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653" activeTab="4"/>
  </bookViews>
  <sheets>
    <sheet name="10А Дорожная карта " sheetId="1" r:id="rId1"/>
    <sheet name="10Б Дорожная карта" sheetId="2" r:id="rId2"/>
    <sheet name="11А Дорожная карта" sheetId="3" r:id="rId3"/>
    <sheet name="11Б Дорожная карта" sheetId="4" r:id="rId4"/>
    <sheet name="Сводный бланк" sheetId="5" r:id="rId5"/>
  </sheets>
  <definedNames/>
  <calcPr calcMode="manual" fullCalcOnLoad="1"/>
</workbook>
</file>

<file path=xl/sharedStrings.xml><?xml version="1.0" encoding="utf-8"?>
<sst xmlns="http://schemas.openxmlformats.org/spreadsheetml/2006/main" count="351" uniqueCount="64">
  <si>
    <t>Дорожная карта классного руководителя для уровня среднего общего образования</t>
  </si>
  <si>
    <t>Выставите для каждого ученика по каждому направлению работы балл: 1 или 0</t>
  </si>
  <si>
    <t>Ф.И.О. кл.руководителя</t>
  </si>
  <si>
    <r>
      <rPr>
        <b/>
        <sz val="10"/>
        <color indexed="30"/>
        <rFont val="Times New Roman"/>
        <family val="1"/>
      </rPr>
      <t>Шкала оценки показателя: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30"/>
        <rFont val="Times New Roman"/>
        <family val="1"/>
      </rPr>
      <t>1 балл</t>
    </r>
    <r>
      <rPr>
        <sz val="10"/>
        <color indexed="8"/>
        <rFont val="Times New Roman"/>
        <family val="1"/>
      </rPr>
      <t xml:space="preserve"> - ученик принимал участие в активности или достиг целевого значения;
</t>
    </r>
    <r>
      <rPr>
        <b/>
        <sz val="10"/>
        <color indexed="30"/>
        <rFont val="Times New Roman"/>
        <family val="1"/>
      </rPr>
      <t>0 баллов</t>
    </r>
    <r>
      <rPr>
        <sz val="10"/>
        <color indexed="8"/>
        <rFont val="Times New Roman"/>
        <family val="1"/>
      </rPr>
      <t xml:space="preserve"> - ученик не принимал участие в активности или не достиг целевого значения.</t>
    </r>
  </si>
  <si>
    <t>Класс</t>
  </si>
  <si>
    <t>№ п/п</t>
  </si>
  <si>
    <t>Итого</t>
  </si>
  <si>
    <t>Ф.И.О. учащихся</t>
  </si>
  <si>
    <t>&lt;…&gt;</t>
  </si>
  <si>
    <t>Юнков В.П.</t>
  </si>
  <si>
    <t>Яковлева А.Н.</t>
  </si>
  <si>
    <t>Категории</t>
  </si>
  <si>
    <t>Направления работы</t>
  </si>
  <si>
    <t>Помощник</t>
  </si>
  <si>
    <t>Отсутствие пропусков</t>
  </si>
  <si>
    <t>Отсутствие опозданий</t>
  </si>
  <si>
    <t>Отсутствие травм</t>
  </si>
  <si>
    <t>Отсутствие правонарушений</t>
  </si>
  <si>
    <t>Навигатор</t>
  </si>
  <si>
    <t>Университетские субботы (больше 2)</t>
  </si>
  <si>
    <t>Профсреда (больше 2)</t>
  </si>
  <si>
    <t>Профобучение без границ</t>
  </si>
  <si>
    <t xml:space="preserve">Доп.образование в школе </t>
  </si>
  <si>
    <t>Интегратор</t>
  </si>
  <si>
    <t>Участие в РДШ</t>
  </si>
  <si>
    <t>Участие в волонтерстве</t>
  </si>
  <si>
    <t>Участие в метапредметной диагностике</t>
  </si>
  <si>
    <t>Конкурс проектов</t>
  </si>
  <si>
    <t>Участие в ВОШ</t>
  </si>
  <si>
    <t>Участие в МОШ</t>
  </si>
  <si>
    <t>Участие в WSR, Js, Абилимпикс</t>
  </si>
  <si>
    <t>История и культура храмов столицы</t>
  </si>
  <si>
    <t>Не прервется связь поколений</t>
  </si>
  <si>
    <t>Музеи. Парки. Усадьбы</t>
  </si>
  <si>
    <t>Учебный день в музее</t>
  </si>
  <si>
    <t>Качество обученности</t>
  </si>
  <si>
    <t>Медиатор. Мотиватор</t>
  </si>
  <si>
    <t>Значок ГТО</t>
  </si>
  <si>
    <t>Регистрация на портале «Мои достижения»</t>
  </si>
  <si>
    <t>Участие в общешкольном мероприятии</t>
  </si>
  <si>
    <t>Организация классного ученического самоуправления</t>
  </si>
  <si>
    <t>Организация работы с родителями</t>
  </si>
  <si>
    <t>Проект класса для школы</t>
  </si>
  <si>
    <t>Просмотр электронного дневника / журнала</t>
  </si>
  <si>
    <t>Психологический климат в классе</t>
  </si>
  <si>
    <t>Сохранность контингента</t>
  </si>
  <si>
    <t>Отсутствие конфликтов / обращений</t>
  </si>
  <si>
    <t xml:space="preserve">Сумма баллов по ученику  </t>
  </si>
  <si>
    <t>10Б</t>
  </si>
  <si>
    <t>Щукина М.М.</t>
  </si>
  <si>
    <t>Щукина П.М.</t>
  </si>
  <si>
    <t>11А</t>
  </si>
  <si>
    <t>Элин М.О.</t>
  </si>
  <si>
    <t>Яровая П.Г.</t>
  </si>
  <si>
    <t>11Б</t>
  </si>
  <si>
    <t>Шепелев А.В.</t>
  </si>
  <si>
    <t>Шукшин О.А.</t>
  </si>
  <si>
    <t>Сводный бланк по дорожным картам классных руководителей для уровня среднего общего образования</t>
  </si>
  <si>
    <t>Сводный бланк формируется автоматически на основе данных, которые представлены в дорожных картах классных руководителей</t>
  </si>
  <si>
    <t>Ф.И.О. классного руководителя</t>
  </si>
  <si>
    <t>Качество результатов (в %)</t>
  </si>
  <si>
    <t>Качество работы классного руководителя (в %)</t>
  </si>
  <si>
    <t>Уровень</t>
  </si>
  <si>
    <r>
      <rPr>
        <sz val="11"/>
        <color indexed="30"/>
        <rFont val="Times New Roman"/>
        <family val="1"/>
      </rPr>
      <t>Шкала определения уровня</t>
    </r>
    <r>
      <rPr>
        <sz val="11"/>
        <color indexed="8"/>
        <rFont val="Times New Roman"/>
        <family val="1"/>
      </rPr>
      <t>:
100 - 80 % - высокий уровень;
79 - 60 % - достаточный уровень;
59 - 50 % - средний уровень;
49 - 0 % - низкий уровень.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</si>
</sst>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30"/>
      <name val="Times New Roman"/>
      <family val="1"/>
    </font>
    <font>
      <b/>
      <i/>
      <sz val="14"/>
      <color indexed="30"/>
      <name val="Times New Roman"/>
      <family val="1"/>
    </font>
    <font>
      <i/>
      <sz val="12"/>
      <color indexed="60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i/>
      <sz val="14"/>
      <color rgb="FF0070C0"/>
      <name val="Times New Roman"/>
      <family val="1"/>
    </font>
    <font>
      <i/>
      <sz val="12"/>
      <color rgb="FFC0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/>
    </border>
    <border>
      <left style="thin"/>
      <right style="thin"/>
      <top style="thick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left" vertical="top" wrapText="1"/>
    </xf>
    <xf numFmtId="0" fontId="48" fillId="0" borderId="22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vertical="top" wrapText="1"/>
    </xf>
    <xf numFmtId="0" fontId="50" fillId="33" borderId="2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48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35" borderId="0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textRotation="90" wrapText="1"/>
    </xf>
    <xf numFmtId="0" fontId="6" fillId="0" borderId="11" xfId="0" applyFont="1" applyBorder="1" applyAlignment="1">
      <alignment textRotation="90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textRotation="90" wrapText="1"/>
    </xf>
    <xf numFmtId="0" fontId="51" fillId="0" borderId="17" xfId="0" applyFont="1" applyBorder="1" applyAlignment="1">
      <alignment horizontal="right" vertical="center" wrapText="1"/>
    </xf>
    <xf numFmtId="0" fontId="49" fillId="0" borderId="0" xfId="0" applyFont="1" applyFill="1" applyBorder="1" applyAlignment="1">
      <alignment vertical="top" wrapText="1"/>
    </xf>
    <xf numFmtId="1" fontId="49" fillId="7" borderId="26" xfId="0" applyNumberFormat="1" applyFont="1" applyFill="1" applyBorder="1" applyAlignment="1">
      <alignment horizontal="center" vertical="center" wrapText="1"/>
    </xf>
    <xf numFmtId="1" fontId="49" fillId="0" borderId="27" xfId="0" applyNumberFormat="1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right" vertical="center" wrapText="1"/>
    </xf>
    <xf numFmtId="0" fontId="50" fillId="33" borderId="11" xfId="0" applyFont="1" applyFill="1" applyBorder="1" applyAlignment="1">
      <alignment horizontal="center" textRotation="90" wrapText="1"/>
    </xf>
    <xf numFmtId="0" fontId="50" fillId="33" borderId="23" xfId="0" applyFont="1" applyFill="1" applyBorder="1" applyAlignment="1">
      <alignment horizontal="center" textRotation="90" wrapText="1"/>
    </xf>
    <xf numFmtId="0" fontId="50" fillId="0" borderId="11" xfId="0" applyFont="1" applyBorder="1" applyAlignment="1">
      <alignment horizontal="center" textRotation="90" wrapText="1"/>
    </xf>
    <xf numFmtId="0" fontId="50" fillId="0" borderId="23" xfId="0" applyFont="1" applyBorder="1" applyAlignment="1">
      <alignment horizontal="center" textRotation="90" wrapText="1"/>
    </xf>
    <xf numFmtId="0" fontId="49" fillId="34" borderId="0" xfId="0" applyFont="1" applyFill="1" applyBorder="1" applyAlignment="1">
      <alignment horizontal="right" vertical="center" wrapText="1"/>
    </xf>
    <xf numFmtId="0" fontId="50" fillId="0" borderId="26" xfId="0" applyFont="1" applyBorder="1" applyAlignment="1">
      <alignment horizontal="center" textRotation="90" wrapText="1"/>
    </xf>
    <xf numFmtId="0" fontId="48" fillId="0" borderId="28" xfId="0" applyFont="1" applyBorder="1" applyAlignment="1">
      <alignment horizontal="center" vertical="center" textRotation="90" wrapText="1"/>
    </xf>
    <xf numFmtId="0" fontId="48" fillId="0" borderId="26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24" xfId="0" applyFont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textRotation="90" wrapText="1"/>
    </xf>
    <xf numFmtId="0" fontId="49" fillId="34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top" wrapText="1"/>
    </xf>
    <xf numFmtId="0" fontId="54" fillId="34" borderId="0" xfId="0" applyFont="1" applyFill="1" applyAlignment="1">
      <alignment horizontal="center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textRotation="90" wrapText="1"/>
    </xf>
    <xf numFmtId="0" fontId="50" fillId="0" borderId="23" xfId="0" applyFont="1" applyFill="1" applyBorder="1" applyAlignment="1">
      <alignment horizontal="center" textRotation="90" wrapText="1"/>
    </xf>
    <xf numFmtId="0" fontId="7" fillId="26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49" fillId="7" borderId="10" xfId="0" applyFont="1" applyFill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right" vertical="center" wrapText="1"/>
    </xf>
    <xf numFmtId="0" fontId="56" fillId="0" borderId="0" xfId="0" applyFont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49" fillId="26" borderId="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L38"/>
  <sheetViews>
    <sheetView showGridLines="0" showRowColHeader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" sqref="C6:D7"/>
    </sheetView>
  </sheetViews>
  <sheetFormatPr defaultColWidth="0" defaultRowHeight="15" zeroHeight="1"/>
  <cols>
    <col min="1" max="1" width="7.28125" style="1" customWidth="1"/>
    <col min="2" max="2" width="37.7109375" style="1" customWidth="1"/>
    <col min="3" max="37" width="5.7109375" style="1" customWidth="1"/>
    <col min="38" max="38" width="9.140625" style="1" customWidth="1"/>
    <col min="39" max="16384" width="9.140625" style="32" hidden="1" customWidth="1"/>
  </cols>
  <sheetData>
    <row r="1" spans="1:38" ht="33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6:34" ht="15.75" customHeight="1">
      <c r="F2" s="83" t="s">
        <v>1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28" ht="41.25" customHeight="1">
      <c r="B3" s="61"/>
      <c r="C3" s="86" t="s">
        <v>2</v>
      </c>
      <c r="D3" s="87"/>
      <c r="E3" s="87"/>
      <c r="F3" s="84" t="s">
        <v>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38"/>
      <c r="V3" s="38"/>
      <c r="W3" s="38"/>
      <c r="X3" s="38"/>
      <c r="Y3" s="38"/>
      <c r="Z3" s="38"/>
      <c r="AA3" s="38"/>
      <c r="AB3" s="38"/>
    </row>
    <row r="4" ht="18" customHeight="1"/>
    <row r="5" spans="1:38" ht="15.75" customHeight="1">
      <c r="A5" s="4" t="s">
        <v>4</v>
      </c>
      <c r="B5" s="69" t="s">
        <v>5</v>
      </c>
      <c r="C5" s="13">
        <v>1</v>
      </c>
      <c r="D5" s="2">
        <v>2</v>
      </c>
      <c r="E5" s="13">
        <v>3</v>
      </c>
      <c r="F5" s="2">
        <v>4</v>
      </c>
      <c r="G5" s="13">
        <v>5</v>
      </c>
      <c r="H5" s="2">
        <v>6</v>
      </c>
      <c r="I5" s="13">
        <v>7</v>
      </c>
      <c r="J5" s="2">
        <v>8</v>
      </c>
      <c r="K5" s="13">
        <v>9</v>
      </c>
      <c r="L5" s="2">
        <v>10</v>
      </c>
      <c r="M5" s="13">
        <v>11</v>
      </c>
      <c r="N5" s="2">
        <v>12</v>
      </c>
      <c r="O5" s="13">
        <v>13</v>
      </c>
      <c r="P5" s="2">
        <v>14</v>
      </c>
      <c r="Q5" s="13">
        <v>15</v>
      </c>
      <c r="R5" s="2">
        <v>16</v>
      </c>
      <c r="S5" s="13">
        <v>17</v>
      </c>
      <c r="T5" s="2">
        <v>18</v>
      </c>
      <c r="U5" s="13">
        <v>19</v>
      </c>
      <c r="V5" s="2">
        <v>20</v>
      </c>
      <c r="W5" s="13">
        <v>21</v>
      </c>
      <c r="X5" s="2">
        <v>22</v>
      </c>
      <c r="Y5" s="13">
        <v>23</v>
      </c>
      <c r="Z5" s="2">
        <v>24</v>
      </c>
      <c r="AA5" s="13">
        <v>25</v>
      </c>
      <c r="AB5" s="2">
        <v>26</v>
      </c>
      <c r="AC5" s="13">
        <v>27</v>
      </c>
      <c r="AD5" s="2">
        <v>28</v>
      </c>
      <c r="AE5" s="13">
        <v>29</v>
      </c>
      <c r="AF5" s="2">
        <v>30</v>
      </c>
      <c r="AG5" s="13">
        <v>31</v>
      </c>
      <c r="AH5" s="2">
        <v>32</v>
      </c>
      <c r="AI5" s="13">
        <v>33</v>
      </c>
      <c r="AJ5" s="2">
        <v>34</v>
      </c>
      <c r="AK5" s="13">
        <v>35</v>
      </c>
      <c r="AL5" s="82" t="s">
        <v>6</v>
      </c>
    </row>
    <row r="6" spans="1:38" ht="64.5" customHeight="1">
      <c r="A6" s="35">
        <v>10</v>
      </c>
      <c r="B6" s="69" t="s">
        <v>7</v>
      </c>
      <c r="C6" s="70"/>
      <c r="D6" s="72"/>
      <c r="E6" s="70" t="s">
        <v>8</v>
      </c>
      <c r="F6" s="72" t="s">
        <v>8</v>
      </c>
      <c r="G6" s="70" t="s">
        <v>8</v>
      </c>
      <c r="H6" s="72" t="s">
        <v>8</v>
      </c>
      <c r="I6" s="70" t="s">
        <v>8</v>
      </c>
      <c r="J6" s="72" t="s">
        <v>8</v>
      </c>
      <c r="K6" s="70" t="s">
        <v>8</v>
      </c>
      <c r="L6" s="72" t="s">
        <v>8</v>
      </c>
      <c r="M6" s="70" t="s">
        <v>8</v>
      </c>
      <c r="N6" s="72" t="s">
        <v>8</v>
      </c>
      <c r="O6" s="70" t="s">
        <v>8</v>
      </c>
      <c r="P6" s="72" t="s">
        <v>8</v>
      </c>
      <c r="Q6" s="70" t="s">
        <v>8</v>
      </c>
      <c r="R6" s="72" t="s">
        <v>8</v>
      </c>
      <c r="S6" s="70" t="s">
        <v>8</v>
      </c>
      <c r="T6" s="72" t="s">
        <v>8</v>
      </c>
      <c r="U6" s="70" t="s">
        <v>8</v>
      </c>
      <c r="V6" s="72" t="s">
        <v>8</v>
      </c>
      <c r="W6" s="70" t="s">
        <v>8</v>
      </c>
      <c r="X6" s="72" t="s">
        <v>8</v>
      </c>
      <c r="Y6" s="70" t="s">
        <v>8</v>
      </c>
      <c r="Z6" s="72" t="s">
        <v>9</v>
      </c>
      <c r="AA6" s="70" t="s">
        <v>10</v>
      </c>
      <c r="AB6" s="72"/>
      <c r="AC6" s="70"/>
      <c r="AD6" s="72"/>
      <c r="AE6" s="70"/>
      <c r="AF6" s="72"/>
      <c r="AG6" s="70"/>
      <c r="AH6" s="72"/>
      <c r="AI6" s="70"/>
      <c r="AJ6" s="72"/>
      <c r="AK6" s="81"/>
      <c r="AL6" s="82"/>
    </row>
    <row r="7" spans="1:38" ht="39.75" customHeight="1" thickBot="1">
      <c r="A7" s="7" t="s">
        <v>11</v>
      </c>
      <c r="B7" s="7" t="s">
        <v>12</v>
      </c>
      <c r="C7" s="71"/>
      <c r="D7" s="75"/>
      <c r="E7" s="71"/>
      <c r="F7" s="73"/>
      <c r="G7" s="71"/>
      <c r="H7" s="73"/>
      <c r="I7" s="71"/>
      <c r="J7" s="73"/>
      <c r="K7" s="71"/>
      <c r="L7" s="73"/>
      <c r="M7" s="71"/>
      <c r="N7" s="73"/>
      <c r="O7" s="71"/>
      <c r="P7" s="73"/>
      <c r="Q7" s="71"/>
      <c r="R7" s="73"/>
      <c r="S7" s="71"/>
      <c r="T7" s="73"/>
      <c r="U7" s="71"/>
      <c r="V7" s="73"/>
      <c r="W7" s="71"/>
      <c r="X7" s="73"/>
      <c r="Y7" s="71"/>
      <c r="Z7" s="73"/>
      <c r="AA7" s="71"/>
      <c r="AB7" s="73"/>
      <c r="AC7" s="71"/>
      <c r="AD7" s="73"/>
      <c r="AE7" s="71"/>
      <c r="AF7" s="73"/>
      <c r="AG7" s="71"/>
      <c r="AH7" s="73"/>
      <c r="AI7" s="71"/>
      <c r="AJ7" s="73"/>
      <c r="AK7" s="70"/>
      <c r="AL7" s="82"/>
    </row>
    <row r="8" spans="1:38" ht="16.5" customHeight="1" thickTop="1">
      <c r="A8" s="76" t="s">
        <v>13</v>
      </c>
      <c r="B8" s="8" t="s">
        <v>14</v>
      </c>
      <c r="C8" s="17">
        <v>1</v>
      </c>
      <c r="D8" s="16">
        <v>1</v>
      </c>
      <c r="E8" s="24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>
        <v>0</v>
      </c>
      <c r="AA8" s="15">
        <v>1</v>
      </c>
      <c r="AB8" s="16"/>
      <c r="AC8" s="15"/>
      <c r="AD8" s="16"/>
      <c r="AE8" s="15"/>
      <c r="AF8" s="16"/>
      <c r="AG8" s="15"/>
      <c r="AH8" s="16"/>
      <c r="AI8" s="15"/>
      <c r="AJ8" s="16"/>
      <c r="AK8" s="17"/>
      <c r="AL8" s="9">
        <f>SUM(C8:AK8)</f>
        <v>3</v>
      </c>
    </row>
    <row r="9" spans="1:38" ht="16.5" customHeight="1">
      <c r="A9" s="77"/>
      <c r="B9" s="3" t="s">
        <v>15</v>
      </c>
      <c r="C9" s="20">
        <v>1</v>
      </c>
      <c r="D9" s="19">
        <v>1</v>
      </c>
      <c r="E9" s="25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>
        <v>1</v>
      </c>
      <c r="AA9" s="18">
        <v>1</v>
      </c>
      <c r="AB9" s="19"/>
      <c r="AC9" s="18"/>
      <c r="AD9" s="19"/>
      <c r="AE9" s="18"/>
      <c r="AF9" s="19"/>
      <c r="AG9" s="18"/>
      <c r="AH9" s="19"/>
      <c r="AI9" s="18"/>
      <c r="AJ9" s="19"/>
      <c r="AK9" s="20"/>
      <c r="AL9" s="10">
        <f aca="true" t="shared" si="0" ref="AL9:AL37">SUM(C9:AK9)</f>
        <v>4</v>
      </c>
    </row>
    <row r="10" spans="1:38" ht="16.5" customHeight="1">
      <c r="A10" s="77"/>
      <c r="B10" s="3" t="s">
        <v>16</v>
      </c>
      <c r="C10" s="20">
        <v>1</v>
      </c>
      <c r="D10" s="19">
        <v>0</v>
      </c>
      <c r="E10" s="25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>
        <v>1</v>
      </c>
      <c r="AA10" s="18">
        <v>1</v>
      </c>
      <c r="AB10" s="19"/>
      <c r="AC10" s="18"/>
      <c r="AD10" s="19"/>
      <c r="AE10" s="18"/>
      <c r="AF10" s="19"/>
      <c r="AG10" s="18"/>
      <c r="AH10" s="19"/>
      <c r="AI10" s="18"/>
      <c r="AJ10" s="19"/>
      <c r="AK10" s="20"/>
      <c r="AL10" s="10">
        <f t="shared" si="0"/>
        <v>3</v>
      </c>
    </row>
    <row r="11" spans="1:38" ht="16.5" customHeight="1" thickBot="1">
      <c r="A11" s="77"/>
      <c r="B11" s="6" t="s">
        <v>17</v>
      </c>
      <c r="C11" s="23">
        <v>1</v>
      </c>
      <c r="D11" s="22">
        <v>0</v>
      </c>
      <c r="E11" s="26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>
        <v>1</v>
      </c>
      <c r="AA11" s="21">
        <v>1</v>
      </c>
      <c r="AB11" s="22"/>
      <c r="AC11" s="21"/>
      <c r="AD11" s="22"/>
      <c r="AE11" s="21"/>
      <c r="AF11" s="22"/>
      <c r="AG11" s="21"/>
      <c r="AH11" s="22"/>
      <c r="AI11" s="21"/>
      <c r="AJ11" s="22"/>
      <c r="AK11" s="23"/>
      <c r="AL11" s="11">
        <f t="shared" si="0"/>
        <v>3</v>
      </c>
    </row>
    <row r="12" spans="1:38" ht="15.75" customHeight="1" thickTop="1">
      <c r="A12" s="76" t="s">
        <v>18</v>
      </c>
      <c r="B12" s="8" t="s">
        <v>19</v>
      </c>
      <c r="C12" s="17">
        <v>1</v>
      </c>
      <c r="D12" s="16">
        <v>1</v>
      </c>
      <c r="E12" s="24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>
        <v>1</v>
      </c>
      <c r="AA12" s="15">
        <v>1</v>
      </c>
      <c r="AB12" s="16"/>
      <c r="AC12" s="15"/>
      <c r="AD12" s="16"/>
      <c r="AE12" s="15"/>
      <c r="AF12" s="16"/>
      <c r="AG12" s="15"/>
      <c r="AH12" s="16"/>
      <c r="AI12" s="15"/>
      <c r="AJ12" s="16"/>
      <c r="AK12" s="17"/>
      <c r="AL12" s="9">
        <f t="shared" si="0"/>
        <v>4</v>
      </c>
    </row>
    <row r="13" spans="1:38" ht="15.75">
      <c r="A13" s="77"/>
      <c r="B13" s="3" t="s">
        <v>20</v>
      </c>
      <c r="C13" s="20">
        <v>1</v>
      </c>
      <c r="D13" s="19">
        <v>1</v>
      </c>
      <c r="E13" s="25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>
        <v>1</v>
      </c>
      <c r="AA13" s="18">
        <v>1</v>
      </c>
      <c r="AB13" s="19"/>
      <c r="AC13" s="18"/>
      <c r="AD13" s="19"/>
      <c r="AE13" s="18"/>
      <c r="AF13" s="19"/>
      <c r="AG13" s="18"/>
      <c r="AH13" s="19"/>
      <c r="AI13" s="18"/>
      <c r="AJ13" s="19"/>
      <c r="AK13" s="20"/>
      <c r="AL13" s="10">
        <f t="shared" si="0"/>
        <v>4</v>
      </c>
    </row>
    <row r="14" spans="1:38" ht="15.75">
      <c r="A14" s="77"/>
      <c r="B14" s="3" t="s">
        <v>21</v>
      </c>
      <c r="C14" s="20">
        <v>1</v>
      </c>
      <c r="D14" s="19">
        <v>1</v>
      </c>
      <c r="E14" s="25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>
        <v>1</v>
      </c>
      <c r="AA14" s="18">
        <v>1</v>
      </c>
      <c r="AB14" s="19"/>
      <c r="AC14" s="18"/>
      <c r="AD14" s="19"/>
      <c r="AE14" s="18"/>
      <c r="AF14" s="19"/>
      <c r="AG14" s="18"/>
      <c r="AH14" s="19"/>
      <c r="AI14" s="18"/>
      <c r="AJ14" s="19"/>
      <c r="AK14" s="20"/>
      <c r="AL14" s="10">
        <f t="shared" si="0"/>
        <v>4</v>
      </c>
    </row>
    <row r="15" spans="1:38" ht="16.5" thickBot="1">
      <c r="A15" s="77"/>
      <c r="B15" s="6" t="s">
        <v>22</v>
      </c>
      <c r="C15" s="23">
        <v>1</v>
      </c>
      <c r="D15" s="22">
        <v>0</v>
      </c>
      <c r="E15" s="26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2"/>
      <c r="U15" s="21"/>
      <c r="V15" s="22"/>
      <c r="W15" s="21"/>
      <c r="X15" s="22"/>
      <c r="Y15" s="21"/>
      <c r="Z15" s="22">
        <v>1</v>
      </c>
      <c r="AA15" s="21">
        <v>0</v>
      </c>
      <c r="AB15" s="22"/>
      <c r="AC15" s="21"/>
      <c r="AD15" s="22"/>
      <c r="AE15" s="21"/>
      <c r="AF15" s="22"/>
      <c r="AG15" s="21"/>
      <c r="AH15" s="22"/>
      <c r="AI15" s="21"/>
      <c r="AJ15" s="22"/>
      <c r="AK15" s="23"/>
      <c r="AL15" s="11">
        <f t="shared" si="0"/>
        <v>2</v>
      </c>
    </row>
    <row r="16" spans="1:38" ht="16.5" thickTop="1">
      <c r="A16" s="76" t="s">
        <v>23</v>
      </c>
      <c r="B16" s="8" t="s">
        <v>24</v>
      </c>
      <c r="C16" s="17">
        <v>0</v>
      </c>
      <c r="D16" s="16">
        <v>0</v>
      </c>
      <c r="E16" s="24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>
        <v>0</v>
      </c>
      <c r="AA16" s="15">
        <v>0</v>
      </c>
      <c r="AB16" s="16"/>
      <c r="AC16" s="15"/>
      <c r="AD16" s="16"/>
      <c r="AE16" s="15"/>
      <c r="AF16" s="16"/>
      <c r="AG16" s="15"/>
      <c r="AH16" s="16"/>
      <c r="AI16" s="15"/>
      <c r="AJ16" s="16"/>
      <c r="AK16" s="17"/>
      <c r="AL16" s="9">
        <f t="shared" si="0"/>
        <v>0</v>
      </c>
    </row>
    <row r="17" spans="1:38" ht="15.75">
      <c r="A17" s="77"/>
      <c r="B17" s="3" t="s">
        <v>25</v>
      </c>
      <c r="C17" s="20">
        <v>0</v>
      </c>
      <c r="D17" s="19">
        <v>0</v>
      </c>
      <c r="E17" s="25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>
        <v>0</v>
      </c>
      <c r="AA17" s="18">
        <v>0</v>
      </c>
      <c r="AB17" s="19"/>
      <c r="AC17" s="18"/>
      <c r="AD17" s="19"/>
      <c r="AE17" s="18"/>
      <c r="AF17" s="19"/>
      <c r="AG17" s="18"/>
      <c r="AH17" s="19"/>
      <c r="AI17" s="18"/>
      <c r="AJ17" s="19"/>
      <c r="AK17" s="20"/>
      <c r="AL17" s="10">
        <f t="shared" si="0"/>
        <v>0</v>
      </c>
    </row>
    <row r="18" spans="1:38" ht="31.5">
      <c r="A18" s="77"/>
      <c r="B18" s="3" t="s">
        <v>26</v>
      </c>
      <c r="C18" s="20">
        <v>1</v>
      </c>
      <c r="D18" s="19">
        <v>1</v>
      </c>
      <c r="E18" s="25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>
        <v>1</v>
      </c>
      <c r="AA18" s="18">
        <v>1</v>
      </c>
      <c r="AB18" s="19"/>
      <c r="AC18" s="18"/>
      <c r="AD18" s="19"/>
      <c r="AE18" s="18"/>
      <c r="AF18" s="19"/>
      <c r="AG18" s="18"/>
      <c r="AH18" s="19"/>
      <c r="AI18" s="18"/>
      <c r="AJ18" s="19"/>
      <c r="AK18" s="20"/>
      <c r="AL18" s="10">
        <f t="shared" si="0"/>
        <v>4</v>
      </c>
    </row>
    <row r="19" spans="1:38" ht="15.75">
      <c r="A19" s="77"/>
      <c r="B19" s="3" t="s">
        <v>27</v>
      </c>
      <c r="C19" s="20">
        <v>0</v>
      </c>
      <c r="D19" s="19">
        <v>0</v>
      </c>
      <c r="E19" s="25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>
        <v>0</v>
      </c>
      <c r="AA19" s="18">
        <v>0</v>
      </c>
      <c r="AB19" s="19"/>
      <c r="AC19" s="18"/>
      <c r="AD19" s="19"/>
      <c r="AE19" s="18"/>
      <c r="AF19" s="19"/>
      <c r="AG19" s="18"/>
      <c r="AH19" s="19"/>
      <c r="AI19" s="18"/>
      <c r="AJ19" s="19"/>
      <c r="AK19" s="20"/>
      <c r="AL19" s="10">
        <f t="shared" si="0"/>
        <v>0</v>
      </c>
    </row>
    <row r="20" spans="1:38" ht="15.75">
      <c r="A20" s="77"/>
      <c r="B20" s="3" t="s">
        <v>28</v>
      </c>
      <c r="C20" s="20">
        <v>1</v>
      </c>
      <c r="D20" s="19">
        <v>0</v>
      </c>
      <c r="E20" s="25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>
        <v>0</v>
      </c>
      <c r="AA20" s="18">
        <v>0</v>
      </c>
      <c r="AB20" s="19"/>
      <c r="AC20" s="18"/>
      <c r="AD20" s="19"/>
      <c r="AE20" s="18"/>
      <c r="AF20" s="19"/>
      <c r="AG20" s="18"/>
      <c r="AH20" s="19"/>
      <c r="AI20" s="18"/>
      <c r="AJ20" s="19"/>
      <c r="AK20" s="20"/>
      <c r="AL20" s="10">
        <f t="shared" si="0"/>
        <v>1</v>
      </c>
    </row>
    <row r="21" spans="1:38" ht="15.75">
      <c r="A21" s="77"/>
      <c r="B21" s="3" t="s">
        <v>29</v>
      </c>
      <c r="C21" s="20">
        <v>1</v>
      </c>
      <c r="D21" s="19">
        <v>1</v>
      </c>
      <c r="E21" s="25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>
        <v>1</v>
      </c>
      <c r="AA21" s="18">
        <v>0</v>
      </c>
      <c r="AB21" s="19"/>
      <c r="AC21" s="18"/>
      <c r="AD21" s="19"/>
      <c r="AE21" s="18"/>
      <c r="AF21" s="19"/>
      <c r="AG21" s="18"/>
      <c r="AH21" s="19"/>
      <c r="AI21" s="18"/>
      <c r="AJ21" s="19"/>
      <c r="AK21" s="20"/>
      <c r="AL21" s="10">
        <f t="shared" si="0"/>
        <v>3</v>
      </c>
    </row>
    <row r="22" spans="1:38" ht="15.75">
      <c r="A22" s="77"/>
      <c r="B22" s="3" t="s">
        <v>30</v>
      </c>
      <c r="C22" s="20">
        <v>1</v>
      </c>
      <c r="D22" s="19">
        <v>1</v>
      </c>
      <c r="E22" s="25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>
        <v>1</v>
      </c>
      <c r="AA22" s="18">
        <v>1</v>
      </c>
      <c r="AB22" s="19"/>
      <c r="AC22" s="18"/>
      <c r="AD22" s="19"/>
      <c r="AE22" s="18"/>
      <c r="AF22" s="19"/>
      <c r="AG22" s="18"/>
      <c r="AH22" s="19"/>
      <c r="AI22" s="18"/>
      <c r="AJ22" s="19"/>
      <c r="AK22" s="20"/>
      <c r="AL22" s="10">
        <f t="shared" si="0"/>
        <v>4</v>
      </c>
    </row>
    <row r="23" spans="1:38" ht="15.75">
      <c r="A23" s="77"/>
      <c r="B23" s="3" t="s">
        <v>31</v>
      </c>
      <c r="C23" s="20">
        <v>0</v>
      </c>
      <c r="D23" s="19">
        <v>0</v>
      </c>
      <c r="E23" s="25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>
        <v>1</v>
      </c>
      <c r="AA23" s="18">
        <v>0</v>
      </c>
      <c r="AB23" s="19"/>
      <c r="AC23" s="18"/>
      <c r="AD23" s="19"/>
      <c r="AE23" s="18"/>
      <c r="AF23" s="19"/>
      <c r="AG23" s="18"/>
      <c r="AH23" s="19"/>
      <c r="AI23" s="18"/>
      <c r="AJ23" s="19"/>
      <c r="AK23" s="20"/>
      <c r="AL23" s="10">
        <f t="shared" si="0"/>
        <v>1</v>
      </c>
    </row>
    <row r="24" spans="1:38" ht="15.75">
      <c r="A24" s="77"/>
      <c r="B24" s="3" t="s">
        <v>32</v>
      </c>
      <c r="C24" s="20">
        <v>1</v>
      </c>
      <c r="D24" s="19">
        <v>0</v>
      </c>
      <c r="E24" s="25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>
        <v>0</v>
      </c>
      <c r="AA24" s="18">
        <v>0</v>
      </c>
      <c r="AB24" s="19"/>
      <c r="AC24" s="18"/>
      <c r="AD24" s="19"/>
      <c r="AE24" s="18"/>
      <c r="AF24" s="19"/>
      <c r="AG24" s="18"/>
      <c r="AH24" s="19"/>
      <c r="AI24" s="18"/>
      <c r="AJ24" s="19"/>
      <c r="AK24" s="20"/>
      <c r="AL24" s="10">
        <f t="shared" si="0"/>
        <v>1</v>
      </c>
    </row>
    <row r="25" spans="1:38" ht="15.75">
      <c r="A25" s="77"/>
      <c r="B25" s="3" t="s">
        <v>33</v>
      </c>
      <c r="C25" s="20">
        <v>1</v>
      </c>
      <c r="D25" s="19">
        <v>1</v>
      </c>
      <c r="E25" s="25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>
        <v>0</v>
      </c>
      <c r="AA25" s="18">
        <v>1</v>
      </c>
      <c r="AB25" s="19"/>
      <c r="AC25" s="18"/>
      <c r="AD25" s="19"/>
      <c r="AE25" s="18"/>
      <c r="AF25" s="19"/>
      <c r="AG25" s="18"/>
      <c r="AH25" s="19"/>
      <c r="AI25" s="18"/>
      <c r="AJ25" s="19"/>
      <c r="AK25" s="20"/>
      <c r="AL25" s="10">
        <f t="shared" si="0"/>
        <v>3</v>
      </c>
    </row>
    <row r="26" spans="1:38" ht="15.75">
      <c r="A26" s="77"/>
      <c r="B26" s="3" t="s">
        <v>34</v>
      </c>
      <c r="C26" s="20">
        <v>1</v>
      </c>
      <c r="D26" s="19">
        <v>1</v>
      </c>
      <c r="E26" s="25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>
        <v>1</v>
      </c>
      <c r="AA26" s="18">
        <v>1</v>
      </c>
      <c r="AB26" s="19"/>
      <c r="AC26" s="18"/>
      <c r="AD26" s="19"/>
      <c r="AE26" s="18"/>
      <c r="AF26" s="19"/>
      <c r="AG26" s="18"/>
      <c r="AH26" s="19"/>
      <c r="AI26" s="18"/>
      <c r="AJ26" s="19"/>
      <c r="AK26" s="20"/>
      <c r="AL26" s="10">
        <f t="shared" si="0"/>
        <v>4</v>
      </c>
    </row>
    <row r="27" spans="1:38" ht="16.5" thickBot="1">
      <c r="A27" s="77"/>
      <c r="B27" s="6" t="s">
        <v>35</v>
      </c>
      <c r="C27" s="23">
        <v>1</v>
      </c>
      <c r="D27" s="22">
        <v>1</v>
      </c>
      <c r="E27" s="26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>
        <v>1</v>
      </c>
      <c r="AA27" s="21">
        <v>1</v>
      </c>
      <c r="AB27" s="22"/>
      <c r="AC27" s="21"/>
      <c r="AD27" s="22"/>
      <c r="AE27" s="21"/>
      <c r="AF27" s="22"/>
      <c r="AG27" s="21"/>
      <c r="AH27" s="22"/>
      <c r="AI27" s="21"/>
      <c r="AJ27" s="22"/>
      <c r="AK27" s="23"/>
      <c r="AL27" s="11">
        <f t="shared" si="0"/>
        <v>4</v>
      </c>
    </row>
    <row r="28" spans="1:38" ht="16.5" thickTop="1">
      <c r="A28" s="78" t="s">
        <v>36</v>
      </c>
      <c r="B28" s="8" t="s">
        <v>37</v>
      </c>
      <c r="C28" s="17">
        <v>0</v>
      </c>
      <c r="D28" s="16">
        <v>1</v>
      </c>
      <c r="E28" s="24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>
        <v>0</v>
      </c>
      <c r="AA28" s="15">
        <v>0</v>
      </c>
      <c r="AB28" s="16"/>
      <c r="AC28" s="15"/>
      <c r="AD28" s="16"/>
      <c r="AE28" s="15"/>
      <c r="AF28" s="16"/>
      <c r="AG28" s="15"/>
      <c r="AH28" s="16"/>
      <c r="AI28" s="15"/>
      <c r="AJ28" s="16"/>
      <c r="AK28" s="17"/>
      <c r="AL28" s="9">
        <f t="shared" si="0"/>
        <v>1</v>
      </c>
    </row>
    <row r="29" spans="1:38" ht="31.5">
      <c r="A29" s="79"/>
      <c r="B29" s="3" t="s">
        <v>38</v>
      </c>
      <c r="C29" s="20">
        <v>1</v>
      </c>
      <c r="D29" s="19">
        <v>1</v>
      </c>
      <c r="E29" s="25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>
        <v>1</v>
      </c>
      <c r="AA29" s="18">
        <v>1</v>
      </c>
      <c r="AB29" s="19"/>
      <c r="AC29" s="18"/>
      <c r="AD29" s="19"/>
      <c r="AE29" s="18"/>
      <c r="AF29" s="19"/>
      <c r="AG29" s="18"/>
      <c r="AH29" s="19"/>
      <c r="AI29" s="18"/>
      <c r="AJ29" s="19"/>
      <c r="AK29" s="20"/>
      <c r="AL29" s="10">
        <f t="shared" si="0"/>
        <v>4</v>
      </c>
    </row>
    <row r="30" spans="1:38" ht="31.5">
      <c r="A30" s="79"/>
      <c r="B30" s="3" t="s">
        <v>39</v>
      </c>
      <c r="C30" s="20">
        <v>1</v>
      </c>
      <c r="D30" s="19">
        <v>1</v>
      </c>
      <c r="E30" s="25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>
        <v>1</v>
      </c>
      <c r="AA30" s="18">
        <v>1</v>
      </c>
      <c r="AB30" s="19"/>
      <c r="AC30" s="18"/>
      <c r="AD30" s="19"/>
      <c r="AE30" s="18"/>
      <c r="AF30" s="19"/>
      <c r="AG30" s="18"/>
      <c r="AH30" s="19"/>
      <c r="AI30" s="18"/>
      <c r="AJ30" s="19"/>
      <c r="AK30" s="20"/>
      <c r="AL30" s="10">
        <f t="shared" si="0"/>
        <v>4</v>
      </c>
    </row>
    <row r="31" spans="1:38" ht="31.5">
      <c r="A31" s="79"/>
      <c r="B31" s="3" t="s">
        <v>40</v>
      </c>
      <c r="C31" s="20">
        <v>1</v>
      </c>
      <c r="D31" s="19">
        <v>1</v>
      </c>
      <c r="E31" s="25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>
        <v>1</v>
      </c>
      <c r="AA31" s="18">
        <v>1</v>
      </c>
      <c r="AB31" s="19"/>
      <c r="AC31" s="18"/>
      <c r="AD31" s="19"/>
      <c r="AE31" s="18"/>
      <c r="AF31" s="19"/>
      <c r="AG31" s="18"/>
      <c r="AH31" s="19"/>
      <c r="AI31" s="18"/>
      <c r="AJ31" s="19"/>
      <c r="AK31" s="20"/>
      <c r="AL31" s="10">
        <f t="shared" si="0"/>
        <v>4</v>
      </c>
    </row>
    <row r="32" spans="1:38" ht="15.75">
      <c r="A32" s="79"/>
      <c r="B32" s="3" t="s">
        <v>41</v>
      </c>
      <c r="C32" s="20">
        <v>1</v>
      </c>
      <c r="D32" s="19">
        <v>1</v>
      </c>
      <c r="E32" s="25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>
        <v>1</v>
      </c>
      <c r="AA32" s="18">
        <v>1</v>
      </c>
      <c r="AB32" s="19"/>
      <c r="AC32" s="18"/>
      <c r="AD32" s="19"/>
      <c r="AE32" s="18"/>
      <c r="AF32" s="19"/>
      <c r="AG32" s="18"/>
      <c r="AH32" s="19"/>
      <c r="AI32" s="18"/>
      <c r="AJ32" s="19"/>
      <c r="AK32" s="20"/>
      <c r="AL32" s="10">
        <f t="shared" si="0"/>
        <v>4</v>
      </c>
    </row>
    <row r="33" spans="1:38" ht="15.75">
      <c r="A33" s="79"/>
      <c r="B33" s="3" t="s">
        <v>42</v>
      </c>
      <c r="C33" s="20">
        <v>1</v>
      </c>
      <c r="D33" s="19">
        <v>1</v>
      </c>
      <c r="E33" s="25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>
        <v>1</v>
      </c>
      <c r="AA33" s="18">
        <v>1</v>
      </c>
      <c r="AB33" s="19"/>
      <c r="AC33" s="18"/>
      <c r="AD33" s="19"/>
      <c r="AE33" s="18"/>
      <c r="AF33" s="19"/>
      <c r="AG33" s="18"/>
      <c r="AH33" s="19"/>
      <c r="AI33" s="18"/>
      <c r="AJ33" s="19"/>
      <c r="AK33" s="20"/>
      <c r="AL33" s="10">
        <f t="shared" si="0"/>
        <v>4</v>
      </c>
    </row>
    <row r="34" spans="1:38" ht="31.5">
      <c r="A34" s="79"/>
      <c r="B34" s="3" t="s">
        <v>43</v>
      </c>
      <c r="C34" s="20">
        <v>1</v>
      </c>
      <c r="D34" s="19">
        <v>0</v>
      </c>
      <c r="E34" s="25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>
        <v>1</v>
      </c>
      <c r="AA34" s="18">
        <v>1</v>
      </c>
      <c r="AB34" s="19"/>
      <c r="AC34" s="18"/>
      <c r="AD34" s="19"/>
      <c r="AE34" s="18"/>
      <c r="AF34" s="19"/>
      <c r="AG34" s="18"/>
      <c r="AH34" s="19"/>
      <c r="AI34" s="18"/>
      <c r="AJ34" s="19"/>
      <c r="AK34" s="20"/>
      <c r="AL34" s="10">
        <f t="shared" si="0"/>
        <v>3</v>
      </c>
    </row>
    <row r="35" spans="1:38" ht="15.75">
      <c r="A35" s="79"/>
      <c r="B35" s="3" t="s">
        <v>44</v>
      </c>
      <c r="C35" s="20">
        <v>1</v>
      </c>
      <c r="D35" s="19">
        <v>0</v>
      </c>
      <c r="E35" s="25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>
        <v>1</v>
      </c>
      <c r="AA35" s="18">
        <v>1</v>
      </c>
      <c r="AB35" s="19"/>
      <c r="AC35" s="18"/>
      <c r="AD35" s="19"/>
      <c r="AE35" s="18"/>
      <c r="AF35" s="19"/>
      <c r="AG35" s="18"/>
      <c r="AH35" s="19"/>
      <c r="AI35" s="18"/>
      <c r="AJ35" s="19"/>
      <c r="AK35" s="20"/>
      <c r="AL35" s="10">
        <f t="shared" si="0"/>
        <v>3</v>
      </c>
    </row>
    <row r="36" spans="1:38" ht="15.75">
      <c r="A36" s="79"/>
      <c r="B36" s="3" t="s">
        <v>45</v>
      </c>
      <c r="C36" s="20">
        <v>1</v>
      </c>
      <c r="D36" s="19">
        <v>0</v>
      </c>
      <c r="E36" s="25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34"/>
      <c r="S36" s="18"/>
      <c r="T36" s="19"/>
      <c r="U36" s="18"/>
      <c r="V36" s="19"/>
      <c r="W36" s="18"/>
      <c r="X36" s="19"/>
      <c r="Y36" s="18"/>
      <c r="Z36" s="19">
        <v>1</v>
      </c>
      <c r="AA36" s="18">
        <v>1</v>
      </c>
      <c r="AB36" s="19"/>
      <c r="AC36" s="18"/>
      <c r="AD36" s="19"/>
      <c r="AE36" s="18"/>
      <c r="AF36" s="19"/>
      <c r="AG36" s="18"/>
      <c r="AH36" s="19"/>
      <c r="AI36" s="18"/>
      <c r="AJ36" s="19"/>
      <c r="AK36" s="20"/>
      <c r="AL36" s="10">
        <f t="shared" si="0"/>
        <v>3</v>
      </c>
    </row>
    <row r="37" spans="1:38" ht="16.5" thickBot="1">
      <c r="A37" s="80"/>
      <c r="B37" s="30" t="s">
        <v>46</v>
      </c>
      <c r="C37" s="31">
        <v>1</v>
      </c>
      <c r="D37" s="22">
        <v>0</v>
      </c>
      <c r="E37" s="26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>
        <v>1</v>
      </c>
      <c r="AA37" s="21">
        <v>0</v>
      </c>
      <c r="AB37" s="22"/>
      <c r="AC37" s="21"/>
      <c r="AD37" s="22"/>
      <c r="AE37" s="21"/>
      <c r="AF37" s="22"/>
      <c r="AG37" s="21"/>
      <c r="AH37" s="22"/>
      <c r="AI37" s="21"/>
      <c r="AJ37" s="22"/>
      <c r="AK37" s="23"/>
      <c r="AL37" s="28">
        <f t="shared" si="0"/>
        <v>2</v>
      </c>
    </row>
    <row r="38" spans="1:38" ht="16.5" thickTop="1">
      <c r="A38" s="74" t="s">
        <v>47</v>
      </c>
      <c r="B38" s="74"/>
      <c r="C38" s="29">
        <f aca="true" t="shared" si="1" ref="C38:AK38">SUM(C8:C37)</f>
        <v>25</v>
      </c>
      <c r="D38" s="33">
        <f t="shared" si="1"/>
        <v>17</v>
      </c>
      <c r="E38" s="14">
        <f t="shared" si="1"/>
        <v>0</v>
      </c>
      <c r="F38" s="33">
        <f t="shared" si="1"/>
        <v>0</v>
      </c>
      <c r="G38" s="14">
        <f t="shared" si="1"/>
        <v>0</v>
      </c>
      <c r="H38" s="33">
        <f t="shared" si="1"/>
        <v>0</v>
      </c>
      <c r="I38" s="14">
        <f t="shared" si="1"/>
        <v>0</v>
      </c>
      <c r="J38" s="33">
        <f t="shared" si="1"/>
        <v>0</v>
      </c>
      <c r="K38" s="14">
        <f t="shared" si="1"/>
        <v>0</v>
      </c>
      <c r="L38" s="33">
        <f t="shared" si="1"/>
        <v>0</v>
      </c>
      <c r="M38" s="14">
        <f t="shared" si="1"/>
        <v>0</v>
      </c>
      <c r="N38" s="33">
        <f t="shared" si="1"/>
        <v>0</v>
      </c>
      <c r="O38" s="14">
        <f t="shared" si="1"/>
        <v>0</v>
      </c>
      <c r="P38" s="33">
        <f t="shared" si="1"/>
        <v>0</v>
      </c>
      <c r="Q38" s="14">
        <f t="shared" si="1"/>
        <v>0</v>
      </c>
      <c r="R38" s="33">
        <f t="shared" si="1"/>
        <v>0</v>
      </c>
      <c r="S38" s="14">
        <f t="shared" si="1"/>
        <v>0</v>
      </c>
      <c r="T38" s="33">
        <f t="shared" si="1"/>
        <v>0</v>
      </c>
      <c r="U38" s="14">
        <f t="shared" si="1"/>
        <v>0</v>
      </c>
      <c r="V38" s="33">
        <f t="shared" si="1"/>
        <v>0</v>
      </c>
      <c r="W38" s="14">
        <f t="shared" si="1"/>
        <v>0</v>
      </c>
      <c r="X38" s="33">
        <f t="shared" si="1"/>
        <v>0</v>
      </c>
      <c r="Y38" s="14">
        <f t="shared" si="1"/>
        <v>0</v>
      </c>
      <c r="Z38" s="33">
        <f t="shared" si="1"/>
        <v>22</v>
      </c>
      <c r="AA38" s="14">
        <f t="shared" si="1"/>
        <v>20</v>
      </c>
      <c r="AB38" s="33">
        <f t="shared" si="1"/>
        <v>0</v>
      </c>
      <c r="AC38" s="14">
        <f t="shared" si="1"/>
        <v>0</v>
      </c>
      <c r="AD38" s="33">
        <f t="shared" si="1"/>
        <v>0</v>
      </c>
      <c r="AE38" s="14">
        <f t="shared" si="1"/>
        <v>0</v>
      </c>
      <c r="AF38" s="33">
        <f t="shared" si="1"/>
        <v>0</v>
      </c>
      <c r="AG38" s="14">
        <f t="shared" si="1"/>
        <v>0</v>
      </c>
      <c r="AH38" s="33">
        <f t="shared" si="1"/>
        <v>0</v>
      </c>
      <c r="AI38" s="14">
        <f t="shared" si="1"/>
        <v>0</v>
      </c>
      <c r="AJ38" s="33">
        <f t="shared" si="1"/>
        <v>0</v>
      </c>
      <c r="AK38" s="36">
        <f t="shared" si="1"/>
        <v>0</v>
      </c>
      <c r="AL38" s="12"/>
    </row>
    <row r="39" ht="15.75"/>
  </sheetData>
  <sheetProtection/>
  <mergeCells count="45">
    <mergeCell ref="F2:T2"/>
    <mergeCell ref="F3:T3"/>
    <mergeCell ref="A1:P1"/>
    <mergeCell ref="C3:E3"/>
    <mergeCell ref="AI6:AI7"/>
    <mergeCell ref="W6:W7"/>
    <mergeCell ref="X6:X7"/>
    <mergeCell ref="Y6:Y7"/>
    <mergeCell ref="Z6:Z7"/>
    <mergeCell ref="AA6:AA7"/>
    <mergeCell ref="AB6:AB7"/>
    <mergeCell ref="Q6:Q7"/>
    <mergeCell ref="R6:R7"/>
    <mergeCell ref="S6:S7"/>
    <mergeCell ref="T6:T7"/>
    <mergeCell ref="U6:U7"/>
    <mergeCell ref="V6:V7"/>
    <mergeCell ref="AJ6:AJ7"/>
    <mergeCell ref="AK6:AK7"/>
    <mergeCell ref="AL5:AL7"/>
    <mergeCell ref="AC6:AC7"/>
    <mergeCell ref="AD6:AD7"/>
    <mergeCell ref="AE6:AE7"/>
    <mergeCell ref="AF6:AF7"/>
    <mergeCell ref="AG6:AG7"/>
    <mergeCell ref="AH6:AH7"/>
    <mergeCell ref="K6:K7"/>
    <mergeCell ref="L6:L7"/>
    <mergeCell ref="M6:M7"/>
    <mergeCell ref="N6:N7"/>
    <mergeCell ref="O6:O7"/>
    <mergeCell ref="P6:P7"/>
    <mergeCell ref="J6:J7"/>
    <mergeCell ref="A8:A11"/>
    <mergeCell ref="A12:A15"/>
    <mergeCell ref="A16:A27"/>
    <mergeCell ref="A28:A37"/>
    <mergeCell ref="F6:F7"/>
    <mergeCell ref="G6:G7"/>
    <mergeCell ref="C6:C7"/>
    <mergeCell ref="H6:H7"/>
    <mergeCell ref="I6:I7"/>
    <mergeCell ref="A38:B38"/>
    <mergeCell ref="D6:D7"/>
    <mergeCell ref="E6:E7"/>
  </mergeCells>
  <printOptions/>
  <pageMargins left="0.41" right="0.4" top="0.75" bottom="0.75" header="0.3" footer="0.3"/>
  <pageSetup fitToHeight="1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AL38"/>
  <sheetViews>
    <sheetView showGridLines="0" showRowColHeader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" sqref="C6:D7"/>
    </sheetView>
  </sheetViews>
  <sheetFormatPr defaultColWidth="0" defaultRowHeight="15" zeroHeight="1"/>
  <cols>
    <col min="1" max="1" width="7.28125" style="1" customWidth="1"/>
    <col min="2" max="2" width="37.7109375" style="1" customWidth="1"/>
    <col min="3" max="37" width="5.7109375" style="1" customWidth="1"/>
    <col min="38" max="38" width="9.140625" style="1" customWidth="1"/>
    <col min="39" max="16384" width="9.140625" style="32" hidden="1" customWidth="1"/>
  </cols>
  <sheetData>
    <row r="1" spans="1:38" ht="33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6:34" ht="15.75" customHeight="1">
      <c r="F2" s="83" t="s">
        <v>1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28" ht="41.25" customHeight="1">
      <c r="B3" s="61"/>
      <c r="C3" s="86" t="s">
        <v>2</v>
      </c>
      <c r="D3" s="87"/>
      <c r="E3" s="87"/>
      <c r="F3" s="84" t="s">
        <v>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38"/>
      <c r="V3" s="38"/>
      <c r="W3" s="38"/>
      <c r="X3" s="38"/>
      <c r="Y3" s="38"/>
      <c r="Z3" s="38"/>
      <c r="AA3" s="38"/>
      <c r="AB3" s="38"/>
    </row>
    <row r="4" ht="18" customHeight="1"/>
    <row r="5" spans="1:38" ht="15.75" customHeight="1">
      <c r="A5" s="4" t="s">
        <v>4</v>
      </c>
      <c r="B5" s="69" t="s">
        <v>5</v>
      </c>
      <c r="C5" s="13">
        <v>1</v>
      </c>
      <c r="D5" s="2">
        <v>2</v>
      </c>
      <c r="E5" s="13">
        <v>3</v>
      </c>
      <c r="F5" s="2">
        <v>4</v>
      </c>
      <c r="G5" s="13">
        <v>5</v>
      </c>
      <c r="H5" s="2">
        <v>6</v>
      </c>
      <c r="I5" s="13">
        <v>7</v>
      </c>
      <c r="J5" s="2">
        <v>8</v>
      </c>
      <c r="K5" s="13">
        <v>9</v>
      </c>
      <c r="L5" s="2">
        <v>10</v>
      </c>
      <c r="M5" s="13">
        <v>11</v>
      </c>
      <c r="N5" s="2">
        <v>12</v>
      </c>
      <c r="O5" s="13">
        <v>13</v>
      </c>
      <c r="P5" s="2">
        <v>14</v>
      </c>
      <c r="Q5" s="13">
        <v>15</v>
      </c>
      <c r="R5" s="2">
        <v>16</v>
      </c>
      <c r="S5" s="13">
        <v>17</v>
      </c>
      <c r="T5" s="2">
        <v>18</v>
      </c>
      <c r="U5" s="13">
        <v>19</v>
      </c>
      <c r="V5" s="2">
        <v>20</v>
      </c>
      <c r="W5" s="13">
        <v>21</v>
      </c>
      <c r="X5" s="2">
        <v>22</v>
      </c>
      <c r="Y5" s="13">
        <v>23</v>
      </c>
      <c r="Z5" s="2">
        <v>24</v>
      </c>
      <c r="AA5" s="13">
        <v>25</v>
      </c>
      <c r="AB5" s="2">
        <v>26</v>
      </c>
      <c r="AC5" s="13">
        <v>27</v>
      </c>
      <c r="AD5" s="2">
        <v>28</v>
      </c>
      <c r="AE5" s="13">
        <v>29</v>
      </c>
      <c r="AF5" s="2">
        <v>30</v>
      </c>
      <c r="AG5" s="13">
        <v>31</v>
      </c>
      <c r="AH5" s="2">
        <v>32</v>
      </c>
      <c r="AI5" s="13">
        <v>33</v>
      </c>
      <c r="AJ5" s="2">
        <v>34</v>
      </c>
      <c r="AK5" s="13">
        <v>35</v>
      </c>
      <c r="AL5" s="82" t="s">
        <v>6</v>
      </c>
    </row>
    <row r="6" spans="1:38" ht="64.5" customHeight="1">
      <c r="A6" s="35" t="s">
        <v>48</v>
      </c>
      <c r="B6" s="69" t="s">
        <v>7</v>
      </c>
      <c r="C6" s="70"/>
      <c r="D6" s="72"/>
      <c r="E6" s="70" t="s">
        <v>8</v>
      </c>
      <c r="F6" s="72" t="s">
        <v>8</v>
      </c>
      <c r="G6" s="70" t="s">
        <v>8</v>
      </c>
      <c r="H6" s="72" t="s">
        <v>8</v>
      </c>
      <c r="I6" s="70" t="s">
        <v>8</v>
      </c>
      <c r="J6" s="72" t="s">
        <v>8</v>
      </c>
      <c r="K6" s="70" t="s">
        <v>8</v>
      </c>
      <c r="L6" s="72" t="s">
        <v>8</v>
      </c>
      <c r="M6" s="70" t="s">
        <v>8</v>
      </c>
      <c r="N6" s="72" t="s">
        <v>8</v>
      </c>
      <c r="O6" s="70" t="s">
        <v>8</v>
      </c>
      <c r="P6" s="72" t="s">
        <v>8</v>
      </c>
      <c r="Q6" s="70" t="s">
        <v>8</v>
      </c>
      <c r="R6" s="72" t="s">
        <v>8</v>
      </c>
      <c r="S6" s="70" t="s">
        <v>8</v>
      </c>
      <c r="T6" s="72" t="s">
        <v>8</v>
      </c>
      <c r="U6" s="70" t="s">
        <v>8</v>
      </c>
      <c r="V6" s="72" t="s">
        <v>8</v>
      </c>
      <c r="W6" s="70" t="s">
        <v>8</v>
      </c>
      <c r="X6" s="72" t="s">
        <v>8</v>
      </c>
      <c r="Y6" s="70" t="s">
        <v>8</v>
      </c>
      <c r="Z6" s="88" t="s">
        <v>8</v>
      </c>
      <c r="AA6" s="70" t="s">
        <v>8</v>
      </c>
      <c r="AB6" s="88" t="s">
        <v>8</v>
      </c>
      <c r="AC6" s="70" t="s">
        <v>49</v>
      </c>
      <c r="AD6" s="88" t="s">
        <v>50</v>
      </c>
      <c r="AE6" s="70"/>
      <c r="AF6" s="72"/>
      <c r="AG6" s="70"/>
      <c r="AH6" s="72"/>
      <c r="AI6" s="70"/>
      <c r="AJ6" s="72"/>
      <c r="AK6" s="81"/>
      <c r="AL6" s="82"/>
    </row>
    <row r="7" spans="1:38" ht="39.75" customHeight="1" thickBot="1">
      <c r="A7" s="7" t="s">
        <v>11</v>
      </c>
      <c r="B7" s="7" t="s">
        <v>12</v>
      </c>
      <c r="C7" s="71"/>
      <c r="D7" s="75"/>
      <c r="E7" s="71"/>
      <c r="F7" s="73"/>
      <c r="G7" s="71"/>
      <c r="H7" s="73"/>
      <c r="I7" s="71"/>
      <c r="J7" s="73"/>
      <c r="K7" s="71"/>
      <c r="L7" s="73"/>
      <c r="M7" s="71"/>
      <c r="N7" s="73"/>
      <c r="O7" s="71"/>
      <c r="P7" s="73"/>
      <c r="Q7" s="71"/>
      <c r="R7" s="73"/>
      <c r="S7" s="71"/>
      <c r="T7" s="73"/>
      <c r="U7" s="71"/>
      <c r="V7" s="73"/>
      <c r="W7" s="71"/>
      <c r="X7" s="73"/>
      <c r="Y7" s="71"/>
      <c r="Z7" s="89"/>
      <c r="AA7" s="71"/>
      <c r="AB7" s="89"/>
      <c r="AC7" s="71"/>
      <c r="AD7" s="89"/>
      <c r="AE7" s="71"/>
      <c r="AF7" s="73"/>
      <c r="AG7" s="71"/>
      <c r="AH7" s="73"/>
      <c r="AI7" s="71"/>
      <c r="AJ7" s="73"/>
      <c r="AK7" s="70"/>
      <c r="AL7" s="82"/>
    </row>
    <row r="8" spans="1:38" ht="16.5" customHeight="1" thickTop="1">
      <c r="A8" s="76" t="s">
        <v>13</v>
      </c>
      <c r="B8" s="8" t="s">
        <v>14</v>
      </c>
      <c r="C8" s="17">
        <v>0</v>
      </c>
      <c r="D8" s="16">
        <v>1</v>
      </c>
      <c r="E8" s="24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>
        <v>0</v>
      </c>
      <c r="AD8" s="39">
        <v>0</v>
      </c>
      <c r="AE8" s="15"/>
      <c r="AF8" s="16"/>
      <c r="AG8" s="15"/>
      <c r="AH8" s="16"/>
      <c r="AI8" s="15"/>
      <c r="AJ8" s="16"/>
      <c r="AK8" s="17"/>
      <c r="AL8" s="9">
        <f>SUM(C8:AK8)</f>
        <v>1</v>
      </c>
    </row>
    <row r="9" spans="1:38" ht="16.5" customHeight="1">
      <c r="A9" s="77"/>
      <c r="B9" s="3" t="s">
        <v>15</v>
      </c>
      <c r="C9" s="20">
        <v>1</v>
      </c>
      <c r="D9" s="19">
        <v>1</v>
      </c>
      <c r="E9" s="25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>
        <v>1</v>
      </c>
      <c r="AD9" s="34">
        <v>0</v>
      </c>
      <c r="AE9" s="18"/>
      <c r="AF9" s="19"/>
      <c r="AG9" s="18"/>
      <c r="AH9" s="19"/>
      <c r="AI9" s="18"/>
      <c r="AJ9" s="19"/>
      <c r="AK9" s="20"/>
      <c r="AL9" s="10">
        <f aca="true" t="shared" si="0" ref="AL9:AL37">SUM(C9:AK9)</f>
        <v>3</v>
      </c>
    </row>
    <row r="10" spans="1:38" ht="16.5" customHeight="1">
      <c r="A10" s="77"/>
      <c r="B10" s="3" t="s">
        <v>16</v>
      </c>
      <c r="C10" s="20">
        <v>0</v>
      </c>
      <c r="D10" s="19">
        <v>0</v>
      </c>
      <c r="E10" s="25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>
        <v>1</v>
      </c>
      <c r="AD10" s="34">
        <v>1</v>
      </c>
      <c r="AE10" s="18"/>
      <c r="AF10" s="19"/>
      <c r="AG10" s="18"/>
      <c r="AH10" s="19"/>
      <c r="AI10" s="18"/>
      <c r="AJ10" s="19"/>
      <c r="AK10" s="20"/>
      <c r="AL10" s="10">
        <f t="shared" si="0"/>
        <v>2</v>
      </c>
    </row>
    <row r="11" spans="1:38" ht="16.5" customHeight="1" thickBot="1">
      <c r="A11" s="77"/>
      <c r="B11" s="6" t="s">
        <v>17</v>
      </c>
      <c r="C11" s="23">
        <v>1</v>
      </c>
      <c r="D11" s="22">
        <v>0</v>
      </c>
      <c r="E11" s="26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>
        <v>1</v>
      </c>
      <c r="AD11" s="40">
        <v>1</v>
      </c>
      <c r="AE11" s="21"/>
      <c r="AF11" s="22"/>
      <c r="AG11" s="21"/>
      <c r="AH11" s="22"/>
      <c r="AI11" s="21"/>
      <c r="AJ11" s="22"/>
      <c r="AK11" s="23"/>
      <c r="AL11" s="11">
        <f t="shared" si="0"/>
        <v>3</v>
      </c>
    </row>
    <row r="12" spans="1:38" ht="15.75" customHeight="1" thickTop="1">
      <c r="A12" s="76" t="s">
        <v>18</v>
      </c>
      <c r="B12" s="8" t="s">
        <v>19</v>
      </c>
      <c r="C12" s="17">
        <v>1</v>
      </c>
      <c r="D12" s="16">
        <v>1</v>
      </c>
      <c r="E12" s="24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>
        <v>1</v>
      </c>
      <c r="AD12" s="39">
        <v>1</v>
      </c>
      <c r="AE12" s="15"/>
      <c r="AF12" s="16"/>
      <c r="AG12" s="15"/>
      <c r="AH12" s="16"/>
      <c r="AI12" s="15"/>
      <c r="AJ12" s="16"/>
      <c r="AK12" s="17"/>
      <c r="AL12" s="9">
        <f t="shared" si="0"/>
        <v>4</v>
      </c>
    </row>
    <row r="13" spans="1:38" ht="15.75">
      <c r="A13" s="77"/>
      <c r="B13" s="3" t="s">
        <v>20</v>
      </c>
      <c r="C13" s="20">
        <v>1</v>
      </c>
      <c r="D13" s="19">
        <v>1</v>
      </c>
      <c r="E13" s="25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>
        <v>1</v>
      </c>
      <c r="AD13" s="34">
        <v>1</v>
      </c>
      <c r="AE13" s="18"/>
      <c r="AF13" s="19"/>
      <c r="AG13" s="18"/>
      <c r="AH13" s="19"/>
      <c r="AI13" s="18"/>
      <c r="AJ13" s="19"/>
      <c r="AK13" s="20"/>
      <c r="AL13" s="10">
        <f t="shared" si="0"/>
        <v>4</v>
      </c>
    </row>
    <row r="14" spans="1:38" ht="15.75">
      <c r="A14" s="77"/>
      <c r="B14" s="3" t="s">
        <v>21</v>
      </c>
      <c r="C14" s="20">
        <v>1</v>
      </c>
      <c r="D14" s="19">
        <v>1</v>
      </c>
      <c r="E14" s="25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>
        <v>1</v>
      </c>
      <c r="AD14" s="34">
        <v>1</v>
      </c>
      <c r="AE14" s="18"/>
      <c r="AF14" s="19"/>
      <c r="AG14" s="18"/>
      <c r="AH14" s="19"/>
      <c r="AI14" s="18"/>
      <c r="AJ14" s="19"/>
      <c r="AK14" s="20"/>
      <c r="AL14" s="10">
        <f t="shared" si="0"/>
        <v>4</v>
      </c>
    </row>
    <row r="15" spans="1:38" ht="16.5" thickBot="1">
      <c r="A15" s="77"/>
      <c r="B15" s="6" t="s">
        <v>22</v>
      </c>
      <c r="C15" s="23">
        <v>1</v>
      </c>
      <c r="D15" s="22">
        <v>0</v>
      </c>
      <c r="E15" s="26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2"/>
      <c r="U15" s="21"/>
      <c r="V15" s="22"/>
      <c r="W15" s="21"/>
      <c r="X15" s="22"/>
      <c r="Y15" s="21"/>
      <c r="Z15" s="22"/>
      <c r="AA15" s="21"/>
      <c r="AB15" s="22"/>
      <c r="AC15" s="21">
        <v>1</v>
      </c>
      <c r="AD15" s="40">
        <v>0</v>
      </c>
      <c r="AE15" s="21"/>
      <c r="AF15" s="22"/>
      <c r="AG15" s="21"/>
      <c r="AH15" s="22"/>
      <c r="AI15" s="21"/>
      <c r="AJ15" s="22"/>
      <c r="AK15" s="23"/>
      <c r="AL15" s="11">
        <f t="shared" si="0"/>
        <v>2</v>
      </c>
    </row>
    <row r="16" spans="1:38" ht="16.5" thickTop="1">
      <c r="A16" s="76" t="s">
        <v>23</v>
      </c>
      <c r="B16" s="8" t="s">
        <v>24</v>
      </c>
      <c r="C16" s="17">
        <v>0</v>
      </c>
      <c r="D16" s="16">
        <v>0</v>
      </c>
      <c r="E16" s="24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>
        <v>0</v>
      </c>
      <c r="AD16" s="39">
        <v>0</v>
      </c>
      <c r="AE16" s="15"/>
      <c r="AF16" s="16"/>
      <c r="AG16" s="15"/>
      <c r="AH16" s="16"/>
      <c r="AI16" s="15"/>
      <c r="AJ16" s="16"/>
      <c r="AK16" s="17"/>
      <c r="AL16" s="9">
        <f t="shared" si="0"/>
        <v>0</v>
      </c>
    </row>
    <row r="17" spans="1:38" ht="15.75">
      <c r="A17" s="77"/>
      <c r="B17" s="3" t="s">
        <v>25</v>
      </c>
      <c r="C17" s="20">
        <v>0</v>
      </c>
      <c r="D17" s="19">
        <v>0</v>
      </c>
      <c r="E17" s="25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>
        <v>0</v>
      </c>
      <c r="AD17" s="34">
        <v>0</v>
      </c>
      <c r="AE17" s="18"/>
      <c r="AF17" s="19"/>
      <c r="AG17" s="18"/>
      <c r="AH17" s="19"/>
      <c r="AI17" s="18"/>
      <c r="AJ17" s="19"/>
      <c r="AK17" s="20"/>
      <c r="AL17" s="10">
        <f t="shared" si="0"/>
        <v>0</v>
      </c>
    </row>
    <row r="18" spans="1:38" ht="31.5">
      <c r="A18" s="77"/>
      <c r="B18" s="3" t="s">
        <v>26</v>
      </c>
      <c r="C18" s="20">
        <v>1</v>
      </c>
      <c r="D18" s="19">
        <v>1</v>
      </c>
      <c r="E18" s="25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>
        <v>1</v>
      </c>
      <c r="AD18" s="34">
        <v>1</v>
      </c>
      <c r="AE18" s="18"/>
      <c r="AF18" s="19"/>
      <c r="AG18" s="18"/>
      <c r="AH18" s="19"/>
      <c r="AI18" s="18"/>
      <c r="AJ18" s="19"/>
      <c r="AK18" s="20"/>
      <c r="AL18" s="10">
        <f t="shared" si="0"/>
        <v>4</v>
      </c>
    </row>
    <row r="19" spans="1:38" ht="15.75">
      <c r="A19" s="77"/>
      <c r="B19" s="3" t="s">
        <v>27</v>
      </c>
      <c r="C19" s="20">
        <v>0</v>
      </c>
      <c r="D19" s="19">
        <v>0</v>
      </c>
      <c r="E19" s="25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>
        <v>0</v>
      </c>
      <c r="AD19" s="34">
        <v>0</v>
      </c>
      <c r="AE19" s="18"/>
      <c r="AF19" s="19"/>
      <c r="AG19" s="18"/>
      <c r="AH19" s="19"/>
      <c r="AI19" s="18"/>
      <c r="AJ19" s="19"/>
      <c r="AK19" s="20"/>
      <c r="AL19" s="10">
        <f t="shared" si="0"/>
        <v>0</v>
      </c>
    </row>
    <row r="20" spans="1:38" ht="15.75">
      <c r="A20" s="77"/>
      <c r="B20" s="3" t="s">
        <v>28</v>
      </c>
      <c r="C20" s="20">
        <v>1</v>
      </c>
      <c r="D20" s="19">
        <v>0</v>
      </c>
      <c r="E20" s="25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>
        <v>0</v>
      </c>
      <c r="AD20" s="34">
        <v>0</v>
      </c>
      <c r="AE20" s="18"/>
      <c r="AF20" s="19"/>
      <c r="AG20" s="18"/>
      <c r="AH20" s="19"/>
      <c r="AI20" s="18"/>
      <c r="AJ20" s="19"/>
      <c r="AK20" s="20"/>
      <c r="AL20" s="10">
        <f t="shared" si="0"/>
        <v>1</v>
      </c>
    </row>
    <row r="21" spans="1:38" ht="15.75">
      <c r="A21" s="77"/>
      <c r="B21" s="3" t="s">
        <v>29</v>
      </c>
      <c r="C21" s="20">
        <v>1</v>
      </c>
      <c r="D21" s="19">
        <v>1</v>
      </c>
      <c r="E21" s="25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>
        <v>1</v>
      </c>
      <c r="AD21" s="34">
        <v>0</v>
      </c>
      <c r="AE21" s="18"/>
      <c r="AF21" s="19"/>
      <c r="AG21" s="18"/>
      <c r="AH21" s="19"/>
      <c r="AI21" s="18"/>
      <c r="AJ21" s="19"/>
      <c r="AK21" s="20"/>
      <c r="AL21" s="10">
        <f t="shared" si="0"/>
        <v>3</v>
      </c>
    </row>
    <row r="22" spans="1:38" ht="15.75">
      <c r="A22" s="77"/>
      <c r="B22" s="3" t="s">
        <v>30</v>
      </c>
      <c r="C22" s="20">
        <v>1</v>
      </c>
      <c r="D22" s="19">
        <v>1</v>
      </c>
      <c r="E22" s="25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>
        <v>1</v>
      </c>
      <c r="AD22" s="34">
        <v>1</v>
      </c>
      <c r="AE22" s="18"/>
      <c r="AF22" s="19"/>
      <c r="AG22" s="18"/>
      <c r="AH22" s="19"/>
      <c r="AI22" s="18"/>
      <c r="AJ22" s="19"/>
      <c r="AK22" s="20"/>
      <c r="AL22" s="10">
        <f t="shared" si="0"/>
        <v>4</v>
      </c>
    </row>
    <row r="23" spans="1:38" ht="15.75">
      <c r="A23" s="77"/>
      <c r="B23" s="3" t="s">
        <v>31</v>
      </c>
      <c r="C23" s="20">
        <v>0</v>
      </c>
      <c r="D23" s="19">
        <v>0</v>
      </c>
      <c r="E23" s="25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18">
        <v>1</v>
      </c>
      <c r="AD23" s="34">
        <v>0</v>
      </c>
      <c r="AE23" s="18"/>
      <c r="AF23" s="19"/>
      <c r="AG23" s="18"/>
      <c r="AH23" s="19"/>
      <c r="AI23" s="18"/>
      <c r="AJ23" s="19"/>
      <c r="AK23" s="20"/>
      <c r="AL23" s="10">
        <f t="shared" si="0"/>
        <v>1</v>
      </c>
    </row>
    <row r="24" spans="1:38" ht="15.75">
      <c r="A24" s="77"/>
      <c r="B24" s="3" t="s">
        <v>32</v>
      </c>
      <c r="C24" s="20">
        <v>0</v>
      </c>
      <c r="D24" s="19">
        <v>0</v>
      </c>
      <c r="E24" s="25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>
        <v>0</v>
      </c>
      <c r="AD24" s="34">
        <v>0</v>
      </c>
      <c r="AE24" s="18"/>
      <c r="AF24" s="19"/>
      <c r="AG24" s="18"/>
      <c r="AH24" s="19"/>
      <c r="AI24" s="18"/>
      <c r="AJ24" s="19"/>
      <c r="AK24" s="20"/>
      <c r="AL24" s="10">
        <f t="shared" si="0"/>
        <v>0</v>
      </c>
    </row>
    <row r="25" spans="1:38" ht="15.75">
      <c r="A25" s="77"/>
      <c r="B25" s="3" t="s">
        <v>33</v>
      </c>
      <c r="C25" s="20">
        <v>1</v>
      </c>
      <c r="D25" s="19">
        <v>1</v>
      </c>
      <c r="E25" s="25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>
        <v>0</v>
      </c>
      <c r="AD25" s="34">
        <v>1</v>
      </c>
      <c r="AE25" s="18"/>
      <c r="AF25" s="19"/>
      <c r="AG25" s="18"/>
      <c r="AH25" s="19"/>
      <c r="AI25" s="18"/>
      <c r="AJ25" s="19"/>
      <c r="AK25" s="20"/>
      <c r="AL25" s="10">
        <f t="shared" si="0"/>
        <v>3</v>
      </c>
    </row>
    <row r="26" spans="1:38" ht="15.75">
      <c r="A26" s="77"/>
      <c r="B26" s="3" t="s">
        <v>34</v>
      </c>
      <c r="C26" s="20">
        <v>1</v>
      </c>
      <c r="D26" s="19">
        <v>1</v>
      </c>
      <c r="E26" s="25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>
        <v>1</v>
      </c>
      <c r="AD26" s="34">
        <v>1</v>
      </c>
      <c r="AE26" s="18"/>
      <c r="AF26" s="19"/>
      <c r="AG26" s="18"/>
      <c r="AH26" s="19"/>
      <c r="AI26" s="18"/>
      <c r="AJ26" s="19"/>
      <c r="AK26" s="20"/>
      <c r="AL26" s="10">
        <f t="shared" si="0"/>
        <v>4</v>
      </c>
    </row>
    <row r="27" spans="1:38" ht="16.5" thickBot="1">
      <c r="A27" s="77"/>
      <c r="B27" s="6" t="s">
        <v>35</v>
      </c>
      <c r="C27" s="23">
        <v>1</v>
      </c>
      <c r="D27" s="22">
        <v>1</v>
      </c>
      <c r="E27" s="26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/>
      <c r="AC27" s="21">
        <v>1</v>
      </c>
      <c r="AD27" s="40">
        <v>1</v>
      </c>
      <c r="AE27" s="21"/>
      <c r="AF27" s="22"/>
      <c r="AG27" s="21"/>
      <c r="AH27" s="22"/>
      <c r="AI27" s="21"/>
      <c r="AJ27" s="22"/>
      <c r="AK27" s="23"/>
      <c r="AL27" s="11">
        <f t="shared" si="0"/>
        <v>4</v>
      </c>
    </row>
    <row r="28" spans="1:38" ht="16.5" thickTop="1">
      <c r="A28" s="78" t="s">
        <v>36</v>
      </c>
      <c r="B28" s="8" t="s">
        <v>37</v>
      </c>
      <c r="C28" s="17">
        <v>0</v>
      </c>
      <c r="D28" s="16">
        <v>1</v>
      </c>
      <c r="E28" s="24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>
        <v>0</v>
      </c>
      <c r="AD28" s="39">
        <v>0</v>
      </c>
      <c r="AE28" s="15"/>
      <c r="AF28" s="16"/>
      <c r="AG28" s="15"/>
      <c r="AH28" s="16"/>
      <c r="AI28" s="15"/>
      <c r="AJ28" s="16"/>
      <c r="AK28" s="17"/>
      <c r="AL28" s="9">
        <f t="shared" si="0"/>
        <v>1</v>
      </c>
    </row>
    <row r="29" spans="1:38" ht="31.5">
      <c r="A29" s="79"/>
      <c r="B29" s="3" t="s">
        <v>38</v>
      </c>
      <c r="C29" s="20">
        <v>1</v>
      </c>
      <c r="D29" s="19">
        <v>1</v>
      </c>
      <c r="E29" s="25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>
        <v>1</v>
      </c>
      <c r="AD29" s="34">
        <v>1</v>
      </c>
      <c r="AE29" s="18"/>
      <c r="AF29" s="19"/>
      <c r="AG29" s="18"/>
      <c r="AH29" s="19"/>
      <c r="AI29" s="18"/>
      <c r="AJ29" s="19"/>
      <c r="AK29" s="20"/>
      <c r="AL29" s="10">
        <f t="shared" si="0"/>
        <v>4</v>
      </c>
    </row>
    <row r="30" spans="1:38" ht="31.5">
      <c r="A30" s="79"/>
      <c r="B30" s="3" t="s">
        <v>39</v>
      </c>
      <c r="C30" s="20">
        <v>1</v>
      </c>
      <c r="D30" s="19">
        <v>0</v>
      </c>
      <c r="E30" s="25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>
        <v>1</v>
      </c>
      <c r="AD30" s="34">
        <v>1</v>
      </c>
      <c r="AE30" s="18"/>
      <c r="AF30" s="19"/>
      <c r="AG30" s="18"/>
      <c r="AH30" s="19"/>
      <c r="AI30" s="18"/>
      <c r="AJ30" s="19"/>
      <c r="AK30" s="20"/>
      <c r="AL30" s="10">
        <f t="shared" si="0"/>
        <v>3</v>
      </c>
    </row>
    <row r="31" spans="1:38" ht="31.5">
      <c r="A31" s="79"/>
      <c r="B31" s="3" t="s">
        <v>40</v>
      </c>
      <c r="C31" s="20">
        <v>1</v>
      </c>
      <c r="D31" s="19">
        <v>1</v>
      </c>
      <c r="E31" s="25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>
        <v>1</v>
      </c>
      <c r="AD31" s="34">
        <v>0</v>
      </c>
      <c r="AE31" s="18"/>
      <c r="AF31" s="19"/>
      <c r="AG31" s="18"/>
      <c r="AH31" s="19"/>
      <c r="AI31" s="18"/>
      <c r="AJ31" s="19"/>
      <c r="AK31" s="20"/>
      <c r="AL31" s="10">
        <f t="shared" si="0"/>
        <v>3</v>
      </c>
    </row>
    <row r="32" spans="1:38" ht="15.75">
      <c r="A32" s="79"/>
      <c r="B32" s="3" t="s">
        <v>41</v>
      </c>
      <c r="C32" s="20">
        <v>1</v>
      </c>
      <c r="D32" s="19">
        <v>1</v>
      </c>
      <c r="E32" s="25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>
        <v>1</v>
      </c>
      <c r="AD32" s="34">
        <v>1</v>
      </c>
      <c r="AE32" s="18"/>
      <c r="AF32" s="19"/>
      <c r="AG32" s="18"/>
      <c r="AH32" s="19"/>
      <c r="AI32" s="18"/>
      <c r="AJ32" s="19"/>
      <c r="AK32" s="20"/>
      <c r="AL32" s="10">
        <f t="shared" si="0"/>
        <v>4</v>
      </c>
    </row>
    <row r="33" spans="1:38" ht="15.75">
      <c r="A33" s="79"/>
      <c r="B33" s="3" t="s">
        <v>42</v>
      </c>
      <c r="C33" s="20">
        <v>1</v>
      </c>
      <c r="D33" s="19">
        <v>1</v>
      </c>
      <c r="E33" s="25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>
        <v>1</v>
      </c>
      <c r="AD33" s="34">
        <v>1</v>
      </c>
      <c r="AE33" s="18"/>
      <c r="AF33" s="19"/>
      <c r="AG33" s="18"/>
      <c r="AH33" s="19"/>
      <c r="AI33" s="18"/>
      <c r="AJ33" s="19"/>
      <c r="AK33" s="20"/>
      <c r="AL33" s="10">
        <f t="shared" si="0"/>
        <v>4</v>
      </c>
    </row>
    <row r="34" spans="1:38" ht="31.5">
      <c r="A34" s="79"/>
      <c r="B34" s="3" t="s">
        <v>43</v>
      </c>
      <c r="C34" s="20">
        <v>1</v>
      </c>
      <c r="D34" s="19">
        <v>0</v>
      </c>
      <c r="E34" s="25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>
        <v>0</v>
      </c>
      <c r="AD34" s="34">
        <v>1</v>
      </c>
      <c r="AE34" s="18"/>
      <c r="AF34" s="19"/>
      <c r="AG34" s="18"/>
      <c r="AH34" s="19"/>
      <c r="AI34" s="18"/>
      <c r="AJ34" s="19"/>
      <c r="AK34" s="20"/>
      <c r="AL34" s="10">
        <f t="shared" si="0"/>
        <v>2</v>
      </c>
    </row>
    <row r="35" spans="1:38" ht="15.75">
      <c r="A35" s="79"/>
      <c r="B35" s="3" t="s">
        <v>44</v>
      </c>
      <c r="C35" s="20">
        <v>1</v>
      </c>
      <c r="D35" s="19">
        <v>0</v>
      </c>
      <c r="E35" s="25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>
        <v>1</v>
      </c>
      <c r="AD35" s="34">
        <v>1</v>
      </c>
      <c r="AE35" s="18"/>
      <c r="AF35" s="19"/>
      <c r="AG35" s="18"/>
      <c r="AH35" s="19"/>
      <c r="AI35" s="18"/>
      <c r="AJ35" s="19"/>
      <c r="AK35" s="20"/>
      <c r="AL35" s="10">
        <f t="shared" si="0"/>
        <v>3</v>
      </c>
    </row>
    <row r="36" spans="1:38" ht="15.75">
      <c r="A36" s="79"/>
      <c r="B36" s="3" t="s">
        <v>45</v>
      </c>
      <c r="C36" s="20">
        <v>1</v>
      </c>
      <c r="D36" s="19">
        <v>0</v>
      </c>
      <c r="E36" s="25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34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>
        <v>1</v>
      </c>
      <c r="AD36" s="34">
        <v>0</v>
      </c>
      <c r="AE36" s="18"/>
      <c r="AF36" s="19"/>
      <c r="AG36" s="18"/>
      <c r="AH36" s="19"/>
      <c r="AI36" s="18"/>
      <c r="AJ36" s="19"/>
      <c r="AK36" s="20"/>
      <c r="AL36" s="10">
        <f t="shared" si="0"/>
        <v>2</v>
      </c>
    </row>
    <row r="37" spans="1:38" ht="16.5" thickBot="1">
      <c r="A37" s="80"/>
      <c r="B37" s="30" t="s">
        <v>46</v>
      </c>
      <c r="C37" s="31">
        <v>1</v>
      </c>
      <c r="D37" s="22">
        <v>0</v>
      </c>
      <c r="E37" s="26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>
        <v>1</v>
      </c>
      <c r="AD37" s="40">
        <v>0</v>
      </c>
      <c r="AE37" s="21"/>
      <c r="AF37" s="22"/>
      <c r="AG37" s="21"/>
      <c r="AH37" s="22"/>
      <c r="AI37" s="21"/>
      <c r="AJ37" s="22"/>
      <c r="AK37" s="23"/>
      <c r="AL37" s="28">
        <f t="shared" si="0"/>
        <v>2</v>
      </c>
    </row>
    <row r="38" spans="1:38" ht="16.5" thickTop="1">
      <c r="A38" s="74" t="s">
        <v>47</v>
      </c>
      <c r="B38" s="74"/>
      <c r="C38" s="29">
        <f aca="true" t="shared" si="1" ref="C38:AK38">SUM(C8:C37)</f>
        <v>22</v>
      </c>
      <c r="D38" s="33">
        <f t="shared" si="1"/>
        <v>16</v>
      </c>
      <c r="E38" s="14">
        <f t="shared" si="1"/>
        <v>0</v>
      </c>
      <c r="F38" s="33">
        <f t="shared" si="1"/>
        <v>0</v>
      </c>
      <c r="G38" s="14">
        <f t="shared" si="1"/>
        <v>0</v>
      </c>
      <c r="H38" s="33">
        <f t="shared" si="1"/>
        <v>0</v>
      </c>
      <c r="I38" s="14">
        <f t="shared" si="1"/>
        <v>0</v>
      </c>
      <c r="J38" s="33">
        <f t="shared" si="1"/>
        <v>0</v>
      </c>
      <c r="K38" s="14">
        <f t="shared" si="1"/>
        <v>0</v>
      </c>
      <c r="L38" s="33">
        <f t="shared" si="1"/>
        <v>0</v>
      </c>
      <c r="M38" s="14">
        <f t="shared" si="1"/>
        <v>0</v>
      </c>
      <c r="N38" s="33">
        <f t="shared" si="1"/>
        <v>0</v>
      </c>
      <c r="O38" s="14">
        <f t="shared" si="1"/>
        <v>0</v>
      </c>
      <c r="P38" s="33">
        <f t="shared" si="1"/>
        <v>0</v>
      </c>
      <c r="Q38" s="14">
        <f t="shared" si="1"/>
        <v>0</v>
      </c>
      <c r="R38" s="33">
        <f t="shared" si="1"/>
        <v>0</v>
      </c>
      <c r="S38" s="14">
        <f t="shared" si="1"/>
        <v>0</v>
      </c>
      <c r="T38" s="33">
        <f t="shared" si="1"/>
        <v>0</v>
      </c>
      <c r="U38" s="14">
        <f t="shared" si="1"/>
        <v>0</v>
      </c>
      <c r="V38" s="33">
        <f t="shared" si="1"/>
        <v>0</v>
      </c>
      <c r="W38" s="14">
        <f t="shared" si="1"/>
        <v>0</v>
      </c>
      <c r="X38" s="33">
        <f t="shared" si="1"/>
        <v>0</v>
      </c>
      <c r="Y38" s="14">
        <f t="shared" si="1"/>
        <v>0</v>
      </c>
      <c r="Z38" s="33">
        <f t="shared" si="1"/>
        <v>0</v>
      </c>
      <c r="AA38" s="14">
        <f t="shared" si="1"/>
        <v>0</v>
      </c>
      <c r="AB38" s="33">
        <f t="shared" si="1"/>
        <v>0</v>
      </c>
      <c r="AC38" s="14">
        <f t="shared" si="1"/>
        <v>21</v>
      </c>
      <c r="AD38" s="33">
        <f t="shared" si="1"/>
        <v>16</v>
      </c>
      <c r="AE38" s="14">
        <f t="shared" si="1"/>
        <v>0</v>
      </c>
      <c r="AF38" s="33">
        <f t="shared" si="1"/>
        <v>0</v>
      </c>
      <c r="AG38" s="14">
        <f t="shared" si="1"/>
        <v>0</v>
      </c>
      <c r="AH38" s="33">
        <f t="shared" si="1"/>
        <v>0</v>
      </c>
      <c r="AI38" s="14">
        <f t="shared" si="1"/>
        <v>0</v>
      </c>
      <c r="AJ38" s="33">
        <f t="shared" si="1"/>
        <v>0</v>
      </c>
      <c r="AK38" s="36">
        <f t="shared" si="1"/>
        <v>0</v>
      </c>
      <c r="AL38" s="12"/>
    </row>
    <row r="39" ht="15.75"/>
  </sheetData>
  <sheetProtection/>
  <mergeCells count="45">
    <mergeCell ref="AK6:AK7"/>
    <mergeCell ref="A8:A11"/>
    <mergeCell ref="A12:A15"/>
    <mergeCell ref="A16:A27"/>
    <mergeCell ref="A28:A37"/>
    <mergeCell ref="AI6:AI7"/>
    <mergeCell ref="AJ6:AJ7"/>
    <mergeCell ref="X6:X7"/>
    <mergeCell ref="M6:M7"/>
    <mergeCell ref="N6:N7"/>
    <mergeCell ref="G6:G7"/>
    <mergeCell ref="H6:H7"/>
    <mergeCell ref="I6:I7"/>
    <mergeCell ref="J6:J7"/>
    <mergeCell ref="K6:K7"/>
    <mergeCell ref="L6:L7"/>
    <mergeCell ref="S6:S7"/>
    <mergeCell ref="T6:T7"/>
    <mergeCell ref="U6:U7"/>
    <mergeCell ref="V6:V7"/>
    <mergeCell ref="W6:W7"/>
    <mergeCell ref="O6:O7"/>
    <mergeCell ref="P6:P7"/>
    <mergeCell ref="Q6:Q7"/>
    <mergeCell ref="R6:R7"/>
    <mergeCell ref="A1:P1"/>
    <mergeCell ref="F2:T2"/>
    <mergeCell ref="C3:E3"/>
    <mergeCell ref="F3:T3"/>
    <mergeCell ref="A38:B38"/>
    <mergeCell ref="AL5:AL7"/>
    <mergeCell ref="C6:C7"/>
    <mergeCell ref="D6:D7"/>
    <mergeCell ref="E6:E7"/>
    <mergeCell ref="F6:F7"/>
    <mergeCell ref="AE6:AE7"/>
    <mergeCell ref="AF6:AF7"/>
    <mergeCell ref="AG6:AG7"/>
    <mergeCell ref="AH6:AH7"/>
    <mergeCell ref="Y6:Y7"/>
    <mergeCell ref="Z6:Z7"/>
    <mergeCell ref="AA6:AA7"/>
    <mergeCell ref="AB6:AB7"/>
    <mergeCell ref="AC6:AC7"/>
    <mergeCell ref="AD6:AD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AL38"/>
  <sheetViews>
    <sheetView showGridLines="0" showRowColHeader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" sqref="C6:D7"/>
    </sheetView>
  </sheetViews>
  <sheetFormatPr defaultColWidth="0" defaultRowHeight="15" zeroHeight="1"/>
  <cols>
    <col min="1" max="1" width="7.28125" style="1" customWidth="1"/>
    <col min="2" max="2" width="37.7109375" style="1" customWidth="1"/>
    <col min="3" max="37" width="5.7109375" style="1" customWidth="1"/>
    <col min="38" max="38" width="9.140625" style="1" customWidth="1"/>
    <col min="39" max="16384" width="9.140625" style="32" hidden="1" customWidth="1"/>
  </cols>
  <sheetData>
    <row r="1" spans="1:38" ht="33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6:34" ht="15.75" customHeight="1">
      <c r="F2" s="83" t="s">
        <v>1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28" ht="41.25" customHeight="1">
      <c r="B3" s="61"/>
      <c r="C3" s="86" t="s">
        <v>2</v>
      </c>
      <c r="D3" s="87"/>
      <c r="E3" s="87"/>
      <c r="F3" s="84" t="s">
        <v>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38"/>
      <c r="V3" s="38"/>
      <c r="W3" s="38"/>
      <c r="X3" s="38"/>
      <c r="Y3" s="38"/>
      <c r="Z3" s="38"/>
      <c r="AA3" s="38"/>
      <c r="AB3" s="38"/>
    </row>
    <row r="4" ht="18" customHeight="1"/>
    <row r="5" spans="1:38" ht="15.75" customHeight="1">
      <c r="A5" s="4" t="s">
        <v>4</v>
      </c>
      <c r="B5" s="69" t="s">
        <v>5</v>
      </c>
      <c r="C5" s="13">
        <v>1</v>
      </c>
      <c r="D5" s="2">
        <v>2</v>
      </c>
      <c r="E5" s="13">
        <v>3</v>
      </c>
      <c r="F5" s="2">
        <v>4</v>
      </c>
      <c r="G5" s="13">
        <v>5</v>
      </c>
      <c r="H5" s="2">
        <v>6</v>
      </c>
      <c r="I5" s="13">
        <v>7</v>
      </c>
      <c r="J5" s="2">
        <v>8</v>
      </c>
      <c r="K5" s="13">
        <v>9</v>
      </c>
      <c r="L5" s="2">
        <v>10</v>
      </c>
      <c r="M5" s="13">
        <v>11</v>
      </c>
      <c r="N5" s="2">
        <v>12</v>
      </c>
      <c r="O5" s="13">
        <v>13</v>
      </c>
      <c r="P5" s="2">
        <v>14</v>
      </c>
      <c r="Q5" s="13">
        <v>15</v>
      </c>
      <c r="R5" s="2">
        <v>16</v>
      </c>
      <c r="S5" s="13">
        <v>17</v>
      </c>
      <c r="T5" s="2">
        <v>18</v>
      </c>
      <c r="U5" s="13">
        <v>19</v>
      </c>
      <c r="V5" s="2">
        <v>20</v>
      </c>
      <c r="W5" s="13">
        <v>21</v>
      </c>
      <c r="X5" s="2">
        <v>22</v>
      </c>
      <c r="Y5" s="13">
        <v>23</v>
      </c>
      <c r="Z5" s="2">
        <v>24</v>
      </c>
      <c r="AA5" s="13">
        <v>25</v>
      </c>
      <c r="AB5" s="2">
        <v>26</v>
      </c>
      <c r="AC5" s="13">
        <v>27</v>
      </c>
      <c r="AD5" s="2">
        <v>28</v>
      </c>
      <c r="AE5" s="13">
        <v>29</v>
      </c>
      <c r="AF5" s="2">
        <v>30</v>
      </c>
      <c r="AG5" s="13">
        <v>31</v>
      </c>
      <c r="AH5" s="2">
        <v>32</v>
      </c>
      <c r="AI5" s="13">
        <v>33</v>
      </c>
      <c r="AJ5" s="2">
        <v>34</v>
      </c>
      <c r="AK5" s="13">
        <v>35</v>
      </c>
      <c r="AL5" s="82" t="s">
        <v>6</v>
      </c>
    </row>
    <row r="6" spans="1:38" ht="64.5" customHeight="1">
      <c r="A6" s="35" t="s">
        <v>51</v>
      </c>
      <c r="B6" s="69" t="s">
        <v>7</v>
      </c>
      <c r="C6" s="70"/>
      <c r="D6" s="72"/>
      <c r="E6" s="70" t="s">
        <v>8</v>
      </c>
      <c r="F6" s="72" t="s">
        <v>8</v>
      </c>
      <c r="G6" s="70" t="s">
        <v>8</v>
      </c>
      <c r="H6" s="72" t="s">
        <v>8</v>
      </c>
      <c r="I6" s="70" t="s">
        <v>8</v>
      </c>
      <c r="J6" s="72" t="s">
        <v>8</v>
      </c>
      <c r="K6" s="70" t="s">
        <v>8</v>
      </c>
      <c r="L6" s="72" t="s">
        <v>8</v>
      </c>
      <c r="M6" s="70" t="s">
        <v>8</v>
      </c>
      <c r="N6" s="72" t="s">
        <v>8</v>
      </c>
      <c r="O6" s="70" t="s">
        <v>8</v>
      </c>
      <c r="P6" s="72" t="s">
        <v>8</v>
      </c>
      <c r="Q6" s="70" t="s">
        <v>8</v>
      </c>
      <c r="R6" s="72" t="s">
        <v>8</v>
      </c>
      <c r="S6" s="70" t="s">
        <v>8</v>
      </c>
      <c r="T6" s="72" t="s">
        <v>8</v>
      </c>
      <c r="U6" s="70" t="s">
        <v>8</v>
      </c>
      <c r="V6" s="72" t="s">
        <v>8</v>
      </c>
      <c r="W6" s="70" t="s">
        <v>8</v>
      </c>
      <c r="X6" s="72" t="s">
        <v>8</v>
      </c>
      <c r="Y6" s="70" t="s">
        <v>8</v>
      </c>
      <c r="Z6" s="88" t="s">
        <v>8</v>
      </c>
      <c r="AA6" s="70" t="s">
        <v>8</v>
      </c>
      <c r="AB6" s="88" t="s">
        <v>8</v>
      </c>
      <c r="AC6" s="70" t="s">
        <v>8</v>
      </c>
      <c r="AD6" s="88" t="s">
        <v>8</v>
      </c>
      <c r="AE6" s="70" t="s">
        <v>52</v>
      </c>
      <c r="AF6" s="88" t="s">
        <v>53</v>
      </c>
      <c r="AG6" s="70"/>
      <c r="AH6" s="72"/>
      <c r="AI6" s="70"/>
      <c r="AJ6" s="72"/>
      <c r="AK6" s="81"/>
      <c r="AL6" s="82"/>
    </row>
    <row r="7" spans="1:38" ht="39.75" customHeight="1" thickBot="1">
      <c r="A7" s="7" t="s">
        <v>11</v>
      </c>
      <c r="B7" s="7" t="s">
        <v>12</v>
      </c>
      <c r="C7" s="71"/>
      <c r="D7" s="75"/>
      <c r="E7" s="71"/>
      <c r="F7" s="73"/>
      <c r="G7" s="71"/>
      <c r="H7" s="73"/>
      <c r="I7" s="71"/>
      <c r="J7" s="73"/>
      <c r="K7" s="71"/>
      <c r="L7" s="73"/>
      <c r="M7" s="71"/>
      <c r="N7" s="73"/>
      <c r="O7" s="71"/>
      <c r="P7" s="73"/>
      <c r="Q7" s="71"/>
      <c r="R7" s="73"/>
      <c r="S7" s="71"/>
      <c r="T7" s="73"/>
      <c r="U7" s="71"/>
      <c r="V7" s="73"/>
      <c r="W7" s="71"/>
      <c r="X7" s="73"/>
      <c r="Y7" s="71"/>
      <c r="Z7" s="89"/>
      <c r="AA7" s="71"/>
      <c r="AB7" s="89"/>
      <c r="AC7" s="71"/>
      <c r="AD7" s="89"/>
      <c r="AE7" s="71"/>
      <c r="AF7" s="89"/>
      <c r="AG7" s="71"/>
      <c r="AH7" s="73"/>
      <c r="AI7" s="71"/>
      <c r="AJ7" s="73"/>
      <c r="AK7" s="70"/>
      <c r="AL7" s="82"/>
    </row>
    <row r="8" spans="1:38" ht="16.5" customHeight="1" thickTop="1">
      <c r="A8" s="76" t="s">
        <v>13</v>
      </c>
      <c r="B8" s="8" t="s">
        <v>14</v>
      </c>
      <c r="C8" s="17">
        <v>1</v>
      </c>
      <c r="D8" s="16">
        <v>1</v>
      </c>
      <c r="E8" s="24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>
        <v>0</v>
      </c>
      <c r="AF8" s="39">
        <v>1</v>
      </c>
      <c r="AG8" s="15"/>
      <c r="AH8" s="16"/>
      <c r="AI8" s="15"/>
      <c r="AJ8" s="16"/>
      <c r="AK8" s="17"/>
      <c r="AL8" s="9">
        <f>SUM(C8:AK8)</f>
        <v>3</v>
      </c>
    </row>
    <row r="9" spans="1:38" ht="16.5" customHeight="1">
      <c r="A9" s="77"/>
      <c r="B9" s="3" t="s">
        <v>15</v>
      </c>
      <c r="C9" s="20">
        <v>1</v>
      </c>
      <c r="D9" s="19">
        <v>1</v>
      </c>
      <c r="E9" s="25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>
        <v>1</v>
      </c>
      <c r="AF9" s="34">
        <v>1</v>
      </c>
      <c r="AG9" s="18"/>
      <c r="AH9" s="19"/>
      <c r="AI9" s="18"/>
      <c r="AJ9" s="19"/>
      <c r="AK9" s="20"/>
      <c r="AL9" s="10">
        <f aca="true" t="shared" si="0" ref="AL9:AL37">SUM(C9:AK9)</f>
        <v>4</v>
      </c>
    </row>
    <row r="10" spans="1:38" ht="16.5" customHeight="1">
      <c r="A10" s="77"/>
      <c r="B10" s="3" t="s">
        <v>16</v>
      </c>
      <c r="C10" s="20">
        <v>1</v>
      </c>
      <c r="D10" s="19">
        <v>1</v>
      </c>
      <c r="E10" s="25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>
        <v>1</v>
      </c>
      <c r="AF10" s="34">
        <v>1</v>
      </c>
      <c r="AG10" s="18"/>
      <c r="AH10" s="19"/>
      <c r="AI10" s="18"/>
      <c r="AJ10" s="19"/>
      <c r="AK10" s="20"/>
      <c r="AL10" s="10">
        <f t="shared" si="0"/>
        <v>4</v>
      </c>
    </row>
    <row r="11" spans="1:38" ht="16.5" customHeight="1" thickBot="1">
      <c r="A11" s="77"/>
      <c r="B11" s="6" t="s">
        <v>17</v>
      </c>
      <c r="C11" s="23">
        <v>1</v>
      </c>
      <c r="D11" s="22">
        <v>0</v>
      </c>
      <c r="E11" s="26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>
        <v>1</v>
      </c>
      <c r="AF11" s="40">
        <v>1</v>
      </c>
      <c r="AG11" s="21"/>
      <c r="AH11" s="22"/>
      <c r="AI11" s="21"/>
      <c r="AJ11" s="22"/>
      <c r="AK11" s="23"/>
      <c r="AL11" s="11">
        <f t="shared" si="0"/>
        <v>3</v>
      </c>
    </row>
    <row r="12" spans="1:38" ht="15.75" customHeight="1" thickTop="1">
      <c r="A12" s="76" t="s">
        <v>18</v>
      </c>
      <c r="B12" s="8" t="s">
        <v>19</v>
      </c>
      <c r="C12" s="17">
        <v>1</v>
      </c>
      <c r="D12" s="16">
        <v>1</v>
      </c>
      <c r="E12" s="24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>
        <v>1</v>
      </c>
      <c r="AF12" s="39">
        <v>1</v>
      </c>
      <c r="AG12" s="15"/>
      <c r="AH12" s="16"/>
      <c r="AI12" s="15"/>
      <c r="AJ12" s="16"/>
      <c r="AK12" s="17"/>
      <c r="AL12" s="9">
        <f t="shared" si="0"/>
        <v>4</v>
      </c>
    </row>
    <row r="13" spans="1:38" ht="15.75">
      <c r="A13" s="77"/>
      <c r="B13" s="3" t="s">
        <v>20</v>
      </c>
      <c r="C13" s="20">
        <v>1</v>
      </c>
      <c r="D13" s="19">
        <v>1</v>
      </c>
      <c r="E13" s="25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>
        <v>1</v>
      </c>
      <c r="AF13" s="34">
        <v>1</v>
      </c>
      <c r="AG13" s="18"/>
      <c r="AH13" s="19"/>
      <c r="AI13" s="18"/>
      <c r="AJ13" s="19"/>
      <c r="AK13" s="20"/>
      <c r="AL13" s="10">
        <f t="shared" si="0"/>
        <v>4</v>
      </c>
    </row>
    <row r="14" spans="1:38" ht="15.75">
      <c r="A14" s="77"/>
      <c r="B14" s="3" t="s">
        <v>21</v>
      </c>
      <c r="C14" s="20">
        <v>1</v>
      </c>
      <c r="D14" s="19">
        <v>1</v>
      </c>
      <c r="E14" s="25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>
        <v>1</v>
      </c>
      <c r="AF14" s="34">
        <v>1</v>
      </c>
      <c r="AG14" s="18"/>
      <c r="AH14" s="19"/>
      <c r="AI14" s="18"/>
      <c r="AJ14" s="19"/>
      <c r="AK14" s="20"/>
      <c r="AL14" s="10">
        <f t="shared" si="0"/>
        <v>4</v>
      </c>
    </row>
    <row r="15" spans="1:38" ht="16.5" thickBot="1">
      <c r="A15" s="77"/>
      <c r="B15" s="6" t="s">
        <v>22</v>
      </c>
      <c r="C15" s="23">
        <v>1</v>
      </c>
      <c r="D15" s="22">
        <v>0</v>
      </c>
      <c r="E15" s="26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2"/>
      <c r="U15" s="21"/>
      <c r="V15" s="22"/>
      <c r="W15" s="21"/>
      <c r="X15" s="22"/>
      <c r="Y15" s="21"/>
      <c r="Z15" s="22"/>
      <c r="AA15" s="21"/>
      <c r="AB15" s="22"/>
      <c r="AC15" s="21"/>
      <c r="AD15" s="22"/>
      <c r="AE15" s="21">
        <v>1</v>
      </c>
      <c r="AF15" s="40">
        <v>0</v>
      </c>
      <c r="AG15" s="21"/>
      <c r="AH15" s="22"/>
      <c r="AI15" s="21"/>
      <c r="AJ15" s="22"/>
      <c r="AK15" s="23"/>
      <c r="AL15" s="11">
        <f t="shared" si="0"/>
        <v>2</v>
      </c>
    </row>
    <row r="16" spans="1:38" ht="16.5" thickTop="1">
      <c r="A16" s="76" t="s">
        <v>23</v>
      </c>
      <c r="B16" s="8" t="s">
        <v>24</v>
      </c>
      <c r="C16" s="17">
        <v>1</v>
      </c>
      <c r="D16" s="16">
        <v>1</v>
      </c>
      <c r="E16" s="24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>
        <v>0</v>
      </c>
      <c r="AF16" s="39">
        <v>0</v>
      </c>
      <c r="AG16" s="15"/>
      <c r="AH16" s="16"/>
      <c r="AI16" s="15"/>
      <c r="AJ16" s="16"/>
      <c r="AK16" s="17"/>
      <c r="AL16" s="9">
        <f t="shared" si="0"/>
        <v>2</v>
      </c>
    </row>
    <row r="17" spans="1:38" ht="15.75">
      <c r="A17" s="77"/>
      <c r="B17" s="3" t="s">
        <v>25</v>
      </c>
      <c r="C17" s="20">
        <v>0</v>
      </c>
      <c r="D17" s="19">
        <v>0</v>
      </c>
      <c r="E17" s="25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>
        <v>1</v>
      </c>
      <c r="AF17" s="34">
        <v>0</v>
      </c>
      <c r="AG17" s="18"/>
      <c r="AH17" s="19"/>
      <c r="AI17" s="18"/>
      <c r="AJ17" s="19"/>
      <c r="AK17" s="20"/>
      <c r="AL17" s="10">
        <f t="shared" si="0"/>
        <v>1</v>
      </c>
    </row>
    <row r="18" spans="1:38" ht="31.5">
      <c r="A18" s="77"/>
      <c r="B18" s="3" t="s">
        <v>26</v>
      </c>
      <c r="C18" s="20">
        <v>1</v>
      </c>
      <c r="D18" s="19">
        <v>1</v>
      </c>
      <c r="E18" s="25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>
        <v>1</v>
      </c>
      <c r="AF18" s="34">
        <v>1</v>
      </c>
      <c r="AG18" s="18"/>
      <c r="AH18" s="19"/>
      <c r="AI18" s="18"/>
      <c r="AJ18" s="19"/>
      <c r="AK18" s="20"/>
      <c r="AL18" s="10">
        <f t="shared" si="0"/>
        <v>4</v>
      </c>
    </row>
    <row r="19" spans="1:38" ht="15.75">
      <c r="A19" s="77"/>
      <c r="B19" s="3" t="s">
        <v>27</v>
      </c>
      <c r="C19" s="20">
        <v>0</v>
      </c>
      <c r="D19" s="19">
        <v>0</v>
      </c>
      <c r="E19" s="25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>
        <v>1</v>
      </c>
      <c r="AF19" s="34">
        <v>0</v>
      </c>
      <c r="AG19" s="18"/>
      <c r="AH19" s="19"/>
      <c r="AI19" s="18"/>
      <c r="AJ19" s="19"/>
      <c r="AK19" s="20"/>
      <c r="AL19" s="10">
        <f t="shared" si="0"/>
        <v>1</v>
      </c>
    </row>
    <row r="20" spans="1:38" ht="15.75">
      <c r="A20" s="77"/>
      <c r="B20" s="3" t="s">
        <v>28</v>
      </c>
      <c r="C20" s="20">
        <v>1</v>
      </c>
      <c r="D20" s="19">
        <v>0</v>
      </c>
      <c r="E20" s="25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>
        <v>0</v>
      </c>
      <c r="AF20" s="34">
        <v>0</v>
      </c>
      <c r="AG20" s="18"/>
      <c r="AH20" s="19"/>
      <c r="AI20" s="18"/>
      <c r="AJ20" s="19"/>
      <c r="AK20" s="20"/>
      <c r="AL20" s="10">
        <f t="shared" si="0"/>
        <v>1</v>
      </c>
    </row>
    <row r="21" spans="1:38" ht="15.75">
      <c r="A21" s="77"/>
      <c r="B21" s="3" t="s">
        <v>29</v>
      </c>
      <c r="C21" s="20">
        <v>1</v>
      </c>
      <c r="D21" s="19">
        <v>1</v>
      </c>
      <c r="E21" s="25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>
        <v>1</v>
      </c>
      <c r="AF21" s="34">
        <v>0</v>
      </c>
      <c r="AG21" s="18"/>
      <c r="AH21" s="19"/>
      <c r="AI21" s="18"/>
      <c r="AJ21" s="19"/>
      <c r="AK21" s="20"/>
      <c r="AL21" s="10">
        <f t="shared" si="0"/>
        <v>3</v>
      </c>
    </row>
    <row r="22" spans="1:38" ht="15.75">
      <c r="A22" s="77"/>
      <c r="B22" s="3" t="s">
        <v>30</v>
      </c>
      <c r="C22" s="20">
        <v>1</v>
      </c>
      <c r="D22" s="19">
        <v>1</v>
      </c>
      <c r="E22" s="25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>
        <v>1</v>
      </c>
      <c r="AF22" s="34">
        <v>1</v>
      </c>
      <c r="AG22" s="18"/>
      <c r="AH22" s="19"/>
      <c r="AI22" s="18"/>
      <c r="AJ22" s="19"/>
      <c r="AK22" s="20"/>
      <c r="AL22" s="10">
        <f t="shared" si="0"/>
        <v>4</v>
      </c>
    </row>
    <row r="23" spans="1:38" ht="15.75">
      <c r="A23" s="77"/>
      <c r="B23" s="3" t="s">
        <v>31</v>
      </c>
      <c r="C23" s="20">
        <v>0</v>
      </c>
      <c r="D23" s="19">
        <v>0</v>
      </c>
      <c r="E23" s="25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18"/>
      <c r="AD23" s="19"/>
      <c r="AE23" s="18">
        <v>1</v>
      </c>
      <c r="AF23" s="34">
        <v>1</v>
      </c>
      <c r="AG23" s="18"/>
      <c r="AH23" s="19"/>
      <c r="AI23" s="18"/>
      <c r="AJ23" s="19"/>
      <c r="AK23" s="20"/>
      <c r="AL23" s="10">
        <f t="shared" si="0"/>
        <v>2</v>
      </c>
    </row>
    <row r="24" spans="1:38" ht="15.75">
      <c r="A24" s="77"/>
      <c r="B24" s="3" t="s">
        <v>32</v>
      </c>
      <c r="C24" s="20">
        <v>1</v>
      </c>
      <c r="D24" s="19">
        <v>0</v>
      </c>
      <c r="E24" s="25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>
        <v>0</v>
      </c>
      <c r="AF24" s="34">
        <v>1</v>
      </c>
      <c r="AG24" s="18"/>
      <c r="AH24" s="19"/>
      <c r="AI24" s="18"/>
      <c r="AJ24" s="19"/>
      <c r="AK24" s="20"/>
      <c r="AL24" s="10">
        <f t="shared" si="0"/>
        <v>2</v>
      </c>
    </row>
    <row r="25" spans="1:38" ht="15.75">
      <c r="A25" s="77"/>
      <c r="B25" s="3" t="s">
        <v>33</v>
      </c>
      <c r="C25" s="20">
        <v>1</v>
      </c>
      <c r="D25" s="19">
        <v>1</v>
      </c>
      <c r="E25" s="25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>
        <v>1</v>
      </c>
      <c r="AF25" s="34">
        <v>1</v>
      </c>
      <c r="AG25" s="18"/>
      <c r="AH25" s="19"/>
      <c r="AI25" s="18"/>
      <c r="AJ25" s="19"/>
      <c r="AK25" s="20"/>
      <c r="AL25" s="10">
        <f t="shared" si="0"/>
        <v>4</v>
      </c>
    </row>
    <row r="26" spans="1:38" ht="15.75">
      <c r="A26" s="77"/>
      <c r="B26" s="3" t="s">
        <v>34</v>
      </c>
      <c r="C26" s="20">
        <v>1</v>
      </c>
      <c r="D26" s="19">
        <v>1</v>
      </c>
      <c r="E26" s="25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>
        <v>1</v>
      </c>
      <c r="AF26" s="34">
        <v>1</v>
      </c>
      <c r="AG26" s="18"/>
      <c r="AH26" s="19"/>
      <c r="AI26" s="18"/>
      <c r="AJ26" s="19"/>
      <c r="AK26" s="20"/>
      <c r="AL26" s="10">
        <f t="shared" si="0"/>
        <v>4</v>
      </c>
    </row>
    <row r="27" spans="1:38" ht="16.5" thickBot="1">
      <c r="A27" s="77"/>
      <c r="B27" s="6" t="s">
        <v>35</v>
      </c>
      <c r="C27" s="23">
        <v>1</v>
      </c>
      <c r="D27" s="22">
        <v>1</v>
      </c>
      <c r="E27" s="26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/>
      <c r="AC27" s="21"/>
      <c r="AD27" s="22"/>
      <c r="AE27" s="21">
        <v>1</v>
      </c>
      <c r="AF27" s="40">
        <v>1</v>
      </c>
      <c r="AG27" s="21"/>
      <c r="AH27" s="22"/>
      <c r="AI27" s="21"/>
      <c r="AJ27" s="22"/>
      <c r="AK27" s="23"/>
      <c r="AL27" s="11">
        <f t="shared" si="0"/>
        <v>4</v>
      </c>
    </row>
    <row r="28" spans="1:38" ht="16.5" thickTop="1">
      <c r="A28" s="78" t="s">
        <v>36</v>
      </c>
      <c r="B28" s="8" t="s">
        <v>37</v>
      </c>
      <c r="C28" s="17">
        <v>1</v>
      </c>
      <c r="D28" s="16">
        <v>1</v>
      </c>
      <c r="E28" s="24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>
        <v>1</v>
      </c>
      <c r="AF28" s="39">
        <v>1</v>
      </c>
      <c r="AG28" s="15"/>
      <c r="AH28" s="16"/>
      <c r="AI28" s="15"/>
      <c r="AJ28" s="16"/>
      <c r="AK28" s="17"/>
      <c r="AL28" s="9">
        <f t="shared" si="0"/>
        <v>4</v>
      </c>
    </row>
    <row r="29" spans="1:38" ht="31.5">
      <c r="A29" s="79"/>
      <c r="B29" s="3" t="s">
        <v>38</v>
      </c>
      <c r="C29" s="20">
        <v>1</v>
      </c>
      <c r="D29" s="19">
        <v>1</v>
      </c>
      <c r="E29" s="25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>
        <v>1</v>
      </c>
      <c r="AF29" s="34">
        <v>1</v>
      </c>
      <c r="AG29" s="18"/>
      <c r="AH29" s="19"/>
      <c r="AI29" s="18"/>
      <c r="AJ29" s="19"/>
      <c r="AK29" s="20"/>
      <c r="AL29" s="10">
        <f t="shared" si="0"/>
        <v>4</v>
      </c>
    </row>
    <row r="30" spans="1:38" ht="31.5">
      <c r="A30" s="79"/>
      <c r="B30" s="3" t="s">
        <v>39</v>
      </c>
      <c r="C30" s="20">
        <v>1</v>
      </c>
      <c r="D30" s="19">
        <v>1</v>
      </c>
      <c r="E30" s="25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>
        <v>1</v>
      </c>
      <c r="AF30" s="34">
        <v>1</v>
      </c>
      <c r="AG30" s="18"/>
      <c r="AH30" s="19"/>
      <c r="AI30" s="18"/>
      <c r="AJ30" s="19"/>
      <c r="AK30" s="20"/>
      <c r="AL30" s="10">
        <f t="shared" si="0"/>
        <v>4</v>
      </c>
    </row>
    <row r="31" spans="1:38" ht="31.5">
      <c r="A31" s="79"/>
      <c r="B31" s="3" t="s">
        <v>40</v>
      </c>
      <c r="C31" s="20">
        <v>1</v>
      </c>
      <c r="D31" s="19">
        <v>1</v>
      </c>
      <c r="E31" s="25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>
        <v>1</v>
      </c>
      <c r="AF31" s="34">
        <v>1</v>
      </c>
      <c r="AG31" s="18"/>
      <c r="AH31" s="19"/>
      <c r="AI31" s="18"/>
      <c r="AJ31" s="19"/>
      <c r="AK31" s="20"/>
      <c r="AL31" s="10">
        <f t="shared" si="0"/>
        <v>4</v>
      </c>
    </row>
    <row r="32" spans="1:38" ht="15.75">
      <c r="A32" s="79"/>
      <c r="B32" s="3" t="s">
        <v>41</v>
      </c>
      <c r="C32" s="20">
        <v>1</v>
      </c>
      <c r="D32" s="19">
        <v>1</v>
      </c>
      <c r="E32" s="25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>
        <v>1</v>
      </c>
      <c r="AF32" s="34">
        <v>1</v>
      </c>
      <c r="AG32" s="18"/>
      <c r="AH32" s="19"/>
      <c r="AI32" s="18"/>
      <c r="AJ32" s="19"/>
      <c r="AK32" s="20"/>
      <c r="AL32" s="10">
        <f t="shared" si="0"/>
        <v>4</v>
      </c>
    </row>
    <row r="33" spans="1:38" ht="15.75">
      <c r="A33" s="79"/>
      <c r="B33" s="3" t="s">
        <v>42</v>
      </c>
      <c r="C33" s="20">
        <v>1</v>
      </c>
      <c r="D33" s="19">
        <v>1</v>
      </c>
      <c r="E33" s="25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>
        <v>1</v>
      </c>
      <c r="AF33" s="34">
        <v>1</v>
      </c>
      <c r="AG33" s="18"/>
      <c r="AH33" s="19"/>
      <c r="AI33" s="18"/>
      <c r="AJ33" s="19"/>
      <c r="AK33" s="20"/>
      <c r="AL33" s="10">
        <f t="shared" si="0"/>
        <v>4</v>
      </c>
    </row>
    <row r="34" spans="1:38" ht="31.5">
      <c r="A34" s="79"/>
      <c r="B34" s="3" t="s">
        <v>43</v>
      </c>
      <c r="C34" s="20">
        <v>1</v>
      </c>
      <c r="D34" s="19">
        <v>0</v>
      </c>
      <c r="E34" s="25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>
        <v>1</v>
      </c>
      <c r="AF34" s="34">
        <v>1</v>
      </c>
      <c r="AG34" s="18"/>
      <c r="AH34" s="19"/>
      <c r="AI34" s="18"/>
      <c r="AJ34" s="19"/>
      <c r="AK34" s="20"/>
      <c r="AL34" s="10">
        <f t="shared" si="0"/>
        <v>3</v>
      </c>
    </row>
    <row r="35" spans="1:38" ht="15.75">
      <c r="A35" s="79"/>
      <c r="B35" s="3" t="s">
        <v>44</v>
      </c>
      <c r="C35" s="20">
        <v>1</v>
      </c>
      <c r="D35" s="19">
        <v>0</v>
      </c>
      <c r="E35" s="25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>
        <v>1</v>
      </c>
      <c r="AF35" s="34">
        <v>1</v>
      </c>
      <c r="AG35" s="18"/>
      <c r="AH35" s="19"/>
      <c r="AI35" s="18"/>
      <c r="AJ35" s="19"/>
      <c r="AK35" s="20"/>
      <c r="AL35" s="10">
        <f t="shared" si="0"/>
        <v>3</v>
      </c>
    </row>
    <row r="36" spans="1:38" ht="15.75">
      <c r="A36" s="79"/>
      <c r="B36" s="3" t="s">
        <v>45</v>
      </c>
      <c r="C36" s="20">
        <v>1</v>
      </c>
      <c r="D36" s="19">
        <v>1</v>
      </c>
      <c r="E36" s="25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34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>
        <v>1</v>
      </c>
      <c r="AF36" s="34">
        <v>1</v>
      </c>
      <c r="AG36" s="18"/>
      <c r="AH36" s="19"/>
      <c r="AI36" s="18"/>
      <c r="AJ36" s="19"/>
      <c r="AK36" s="20"/>
      <c r="AL36" s="10">
        <f t="shared" si="0"/>
        <v>4</v>
      </c>
    </row>
    <row r="37" spans="1:38" ht="16.5" thickBot="1">
      <c r="A37" s="80"/>
      <c r="B37" s="30" t="s">
        <v>46</v>
      </c>
      <c r="C37" s="31">
        <v>1</v>
      </c>
      <c r="D37" s="22">
        <v>1</v>
      </c>
      <c r="E37" s="26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/>
      <c r="AD37" s="22"/>
      <c r="AE37" s="21">
        <v>1</v>
      </c>
      <c r="AF37" s="40">
        <v>0</v>
      </c>
      <c r="AG37" s="21"/>
      <c r="AH37" s="22"/>
      <c r="AI37" s="21"/>
      <c r="AJ37" s="22"/>
      <c r="AK37" s="23"/>
      <c r="AL37" s="28">
        <f t="shared" si="0"/>
        <v>3</v>
      </c>
    </row>
    <row r="38" spans="1:38" ht="16.5" thickTop="1">
      <c r="A38" s="74" t="s">
        <v>47</v>
      </c>
      <c r="B38" s="74"/>
      <c r="C38" s="29">
        <f aca="true" t="shared" si="1" ref="C38:AK38">SUM(C8:C37)</f>
        <v>27</v>
      </c>
      <c r="D38" s="33">
        <f t="shared" si="1"/>
        <v>21</v>
      </c>
      <c r="E38" s="14">
        <f t="shared" si="1"/>
        <v>0</v>
      </c>
      <c r="F38" s="33">
        <f t="shared" si="1"/>
        <v>0</v>
      </c>
      <c r="G38" s="14">
        <f t="shared" si="1"/>
        <v>0</v>
      </c>
      <c r="H38" s="33">
        <f t="shared" si="1"/>
        <v>0</v>
      </c>
      <c r="I38" s="14">
        <f t="shared" si="1"/>
        <v>0</v>
      </c>
      <c r="J38" s="33">
        <f t="shared" si="1"/>
        <v>0</v>
      </c>
      <c r="K38" s="14">
        <f t="shared" si="1"/>
        <v>0</v>
      </c>
      <c r="L38" s="33">
        <f t="shared" si="1"/>
        <v>0</v>
      </c>
      <c r="M38" s="14">
        <f t="shared" si="1"/>
        <v>0</v>
      </c>
      <c r="N38" s="33">
        <f t="shared" si="1"/>
        <v>0</v>
      </c>
      <c r="O38" s="14">
        <f t="shared" si="1"/>
        <v>0</v>
      </c>
      <c r="P38" s="33">
        <f t="shared" si="1"/>
        <v>0</v>
      </c>
      <c r="Q38" s="14">
        <f t="shared" si="1"/>
        <v>0</v>
      </c>
      <c r="R38" s="33">
        <f t="shared" si="1"/>
        <v>0</v>
      </c>
      <c r="S38" s="14">
        <f t="shared" si="1"/>
        <v>0</v>
      </c>
      <c r="T38" s="33">
        <f t="shared" si="1"/>
        <v>0</v>
      </c>
      <c r="U38" s="14">
        <f t="shared" si="1"/>
        <v>0</v>
      </c>
      <c r="V38" s="33">
        <f t="shared" si="1"/>
        <v>0</v>
      </c>
      <c r="W38" s="14">
        <f t="shared" si="1"/>
        <v>0</v>
      </c>
      <c r="X38" s="33">
        <f t="shared" si="1"/>
        <v>0</v>
      </c>
      <c r="Y38" s="14">
        <f t="shared" si="1"/>
        <v>0</v>
      </c>
      <c r="Z38" s="33">
        <f t="shared" si="1"/>
        <v>0</v>
      </c>
      <c r="AA38" s="14">
        <f t="shared" si="1"/>
        <v>0</v>
      </c>
      <c r="AB38" s="33">
        <f t="shared" si="1"/>
        <v>0</v>
      </c>
      <c r="AC38" s="14">
        <f t="shared" si="1"/>
        <v>0</v>
      </c>
      <c r="AD38" s="33">
        <f t="shared" si="1"/>
        <v>0</v>
      </c>
      <c r="AE38" s="14">
        <f t="shared" si="1"/>
        <v>26</v>
      </c>
      <c r="AF38" s="33">
        <f t="shared" si="1"/>
        <v>23</v>
      </c>
      <c r="AG38" s="14">
        <f t="shared" si="1"/>
        <v>0</v>
      </c>
      <c r="AH38" s="33">
        <f t="shared" si="1"/>
        <v>0</v>
      </c>
      <c r="AI38" s="14">
        <f t="shared" si="1"/>
        <v>0</v>
      </c>
      <c r="AJ38" s="33">
        <f t="shared" si="1"/>
        <v>0</v>
      </c>
      <c r="AK38" s="36">
        <f t="shared" si="1"/>
        <v>0</v>
      </c>
      <c r="AL38" s="12"/>
    </row>
    <row r="39" ht="15.75"/>
  </sheetData>
  <sheetProtection/>
  <mergeCells count="45">
    <mergeCell ref="AK6:AK7"/>
    <mergeCell ref="A8:A11"/>
    <mergeCell ref="A12:A15"/>
    <mergeCell ref="A16:A27"/>
    <mergeCell ref="A28:A37"/>
    <mergeCell ref="AI6:AI7"/>
    <mergeCell ref="AJ6:AJ7"/>
    <mergeCell ref="X6:X7"/>
    <mergeCell ref="M6:M7"/>
    <mergeCell ref="N6:N7"/>
    <mergeCell ref="G6:G7"/>
    <mergeCell ref="H6:H7"/>
    <mergeCell ref="I6:I7"/>
    <mergeCell ref="J6:J7"/>
    <mergeCell ref="K6:K7"/>
    <mergeCell ref="L6:L7"/>
    <mergeCell ref="S6:S7"/>
    <mergeCell ref="T6:T7"/>
    <mergeCell ref="U6:U7"/>
    <mergeCell ref="V6:V7"/>
    <mergeCell ref="W6:W7"/>
    <mergeCell ref="O6:O7"/>
    <mergeCell ref="P6:P7"/>
    <mergeCell ref="Q6:Q7"/>
    <mergeCell ref="R6:R7"/>
    <mergeCell ref="A1:P1"/>
    <mergeCell ref="F2:T2"/>
    <mergeCell ref="C3:E3"/>
    <mergeCell ref="F3:T3"/>
    <mergeCell ref="A38:B38"/>
    <mergeCell ref="AL5:AL7"/>
    <mergeCell ref="C6:C7"/>
    <mergeCell ref="D6:D7"/>
    <mergeCell ref="E6:E7"/>
    <mergeCell ref="F6:F7"/>
    <mergeCell ref="AE6:AE7"/>
    <mergeCell ref="AF6:AF7"/>
    <mergeCell ref="AG6:AG7"/>
    <mergeCell ref="AH6:AH7"/>
    <mergeCell ref="Y6:Y7"/>
    <mergeCell ref="Z6:Z7"/>
    <mergeCell ref="AA6:AA7"/>
    <mergeCell ref="AB6:AB7"/>
    <mergeCell ref="AC6:AC7"/>
    <mergeCell ref="AD6:AD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AL38"/>
  <sheetViews>
    <sheetView showGridLines="0" showRowColHeader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" sqref="C6:D7"/>
    </sheetView>
  </sheetViews>
  <sheetFormatPr defaultColWidth="0" defaultRowHeight="15" zeroHeight="1"/>
  <cols>
    <col min="1" max="1" width="7.28125" style="1" customWidth="1"/>
    <col min="2" max="2" width="37.7109375" style="1" customWidth="1"/>
    <col min="3" max="37" width="5.7109375" style="1" customWidth="1"/>
    <col min="38" max="38" width="9.140625" style="1" customWidth="1"/>
    <col min="39" max="16384" width="9.140625" style="32" hidden="1" customWidth="1"/>
  </cols>
  <sheetData>
    <row r="1" spans="1:38" ht="33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6:34" ht="15.75" customHeight="1">
      <c r="F2" s="83" t="s">
        <v>1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28" ht="41.25" customHeight="1">
      <c r="B3" s="61"/>
      <c r="C3" s="86" t="s">
        <v>2</v>
      </c>
      <c r="D3" s="87"/>
      <c r="E3" s="87"/>
      <c r="F3" s="84" t="s">
        <v>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38"/>
      <c r="V3" s="38"/>
      <c r="W3" s="38"/>
      <c r="X3" s="38"/>
      <c r="Y3" s="38"/>
      <c r="Z3" s="38"/>
      <c r="AA3" s="38"/>
      <c r="AB3" s="38"/>
    </row>
    <row r="4" ht="18" customHeight="1"/>
    <row r="5" spans="1:38" ht="15.75" customHeight="1">
      <c r="A5" s="4" t="s">
        <v>4</v>
      </c>
      <c r="B5" s="69" t="s">
        <v>5</v>
      </c>
      <c r="C5" s="13">
        <v>1</v>
      </c>
      <c r="D5" s="2">
        <v>2</v>
      </c>
      <c r="E5" s="13">
        <v>3</v>
      </c>
      <c r="F5" s="2">
        <v>4</v>
      </c>
      <c r="G5" s="13">
        <v>5</v>
      </c>
      <c r="H5" s="2">
        <v>6</v>
      </c>
      <c r="I5" s="13">
        <v>7</v>
      </c>
      <c r="J5" s="2">
        <v>8</v>
      </c>
      <c r="K5" s="13">
        <v>9</v>
      </c>
      <c r="L5" s="2">
        <v>10</v>
      </c>
      <c r="M5" s="13">
        <v>11</v>
      </c>
      <c r="N5" s="2">
        <v>12</v>
      </c>
      <c r="O5" s="13">
        <v>13</v>
      </c>
      <c r="P5" s="2">
        <v>14</v>
      </c>
      <c r="Q5" s="13">
        <v>15</v>
      </c>
      <c r="R5" s="2">
        <v>16</v>
      </c>
      <c r="S5" s="13">
        <v>17</v>
      </c>
      <c r="T5" s="2">
        <v>18</v>
      </c>
      <c r="U5" s="13">
        <v>19</v>
      </c>
      <c r="V5" s="2">
        <v>20</v>
      </c>
      <c r="W5" s="13">
        <v>21</v>
      </c>
      <c r="X5" s="2">
        <v>22</v>
      </c>
      <c r="Y5" s="13">
        <v>23</v>
      </c>
      <c r="Z5" s="2">
        <v>24</v>
      </c>
      <c r="AA5" s="13">
        <v>25</v>
      </c>
      <c r="AB5" s="2">
        <v>26</v>
      </c>
      <c r="AC5" s="13">
        <v>27</v>
      </c>
      <c r="AD5" s="2">
        <v>28</v>
      </c>
      <c r="AE5" s="13">
        <v>29</v>
      </c>
      <c r="AF5" s="2">
        <v>30</v>
      </c>
      <c r="AG5" s="13">
        <v>31</v>
      </c>
      <c r="AH5" s="2">
        <v>32</v>
      </c>
      <c r="AI5" s="13">
        <v>33</v>
      </c>
      <c r="AJ5" s="2">
        <v>34</v>
      </c>
      <c r="AK5" s="13">
        <v>35</v>
      </c>
      <c r="AL5" s="82" t="s">
        <v>6</v>
      </c>
    </row>
    <row r="6" spans="1:38" ht="64.5" customHeight="1">
      <c r="A6" s="35" t="s">
        <v>54</v>
      </c>
      <c r="B6" s="69" t="s">
        <v>7</v>
      </c>
      <c r="C6" s="70"/>
      <c r="D6" s="72"/>
      <c r="E6" s="70" t="s">
        <v>8</v>
      </c>
      <c r="F6" s="72" t="s">
        <v>8</v>
      </c>
      <c r="G6" s="70" t="s">
        <v>8</v>
      </c>
      <c r="H6" s="72" t="s">
        <v>8</v>
      </c>
      <c r="I6" s="70" t="s">
        <v>8</v>
      </c>
      <c r="J6" s="72" t="s">
        <v>8</v>
      </c>
      <c r="K6" s="70" t="s">
        <v>8</v>
      </c>
      <c r="L6" s="72" t="s">
        <v>8</v>
      </c>
      <c r="M6" s="70" t="s">
        <v>8</v>
      </c>
      <c r="N6" s="72" t="s">
        <v>8</v>
      </c>
      <c r="O6" s="70" t="s">
        <v>8</v>
      </c>
      <c r="P6" s="72" t="s">
        <v>8</v>
      </c>
      <c r="Q6" s="70" t="s">
        <v>8</v>
      </c>
      <c r="R6" s="72" t="s">
        <v>8</v>
      </c>
      <c r="S6" s="70" t="s">
        <v>8</v>
      </c>
      <c r="T6" s="72" t="s">
        <v>8</v>
      </c>
      <c r="U6" s="70" t="s">
        <v>8</v>
      </c>
      <c r="V6" s="72" t="s">
        <v>8</v>
      </c>
      <c r="W6" s="70" t="s">
        <v>8</v>
      </c>
      <c r="X6" s="72" t="s">
        <v>8</v>
      </c>
      <c r="Y6" s="70" t="s">
        <v>8</v>
      </c>
      <c r="Z6" s="70" t="s">
        <v>8</v>
      </c>
      <c r="AA6" s="70" t="s">
        <v>8</v>
      </c>
      <c r="AB6" s="72" t="s">
        <v>55</v>
      </c>
      <c r="AC6" s="70" t="s">
        <v>56</v>
      </c>
      <c r="AD6" s="72"/>
      <c r="AE6" s="70"/>
      <c r="AF6" s="72"/>
      <c r="AG6" s="70"/>
      <c r="AH6" s="72"/>
      <c r="AI6" s="70"/>
      <c r="AJ6" s="72"/>
      <c r="AK6" s="81"/>
      <c r="AL6" s="82"/>
    </row>
    <row r="7" spans="1:38" ht="39.75" customHeight="1" thickBot="1">
      <c r="A7" s="7" t="s">
        <v>11</v>
      </c>
      <c r="B7" s="7" t="s">
        <v>12</v>
      </c>
      <c r="C7" s="71"/>
      <c r="D7" s="75"/>
      <c r="E7" s="71"/>
      <c r="F7" s="73"/>
      <c r="G7" s="71"/>
      <c r="H7" s="73"/>
      <c r="I7" s="71"/>
      <c r="J7" s="73"/>
      <c r="K7" s="71"/>
      <c r="L7" s="73"/>
      <c r="M7" s="71"/>
      <c r="N7" s="73"/>
      <c r="O7" s="71"/>
      <c r="P7" s="73"/>
      <c r="Q7" s="71"/>
      <c r="R7" s="73"/>
      <c r="S7" s="71"/>
      <c r="T7" s="73"/>
      <c r="U7" s="71"/>
      <c r="V7" s="73"/>
      <c r="W7" s="71"/>
      <c r="X7" s="73"/>
      <c r="Y7" s="71"/>
      <c r="Z7" s="71"/>
      <c r="AA7" s="71"/>
      <c r="AB7" s="73"/>
      <c r="AC7" s="71"/>
      <c r="AD7" s="73"/>
      <c r="AE7" s="71"/>
      <c r="AF7" s="73"/>
      <c r="AG7" s="71"/>
      <c r="AH7" s="73"/>
      <c r="AI7" s="71"/>
      <c r="AJ7" s="73"/>
      <c r="AK7" s="70"/>
      <c r="AL7" s="82"/>
    </row>
    <row r="8" spans="1:38" ht="16.5" customHeight="1" thickTop="1">
      <c r="A8" s="76" t="s">
        <v>13</v>
      </c>
      <c r="B8" s="8" t="s">
        <v>14</v>
      </c>
      <c r="C8" s="17">
        <v>1</v>
      </c>
      <c r="D8" s="16">
        <v>0</v>
      </c>
      <c r="E8" s="24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>
        <v>0</v>
      </c>
      <c r="AC8" s="15">
        <v>0</v>
      </c>
      <c r="AD8" s="16"/>
      <c r="AE8" s="15"/>
      <c r="AF8" s="16"/>
      <c r="AG8" s="15"/>
      <c r="AH8" s="16"/>
      <c r="AI8" s="15"/>
      <c r="AJ8" s="16"/>
      <c r="AK8" s="17"/>
      <c r="AL8" s="9">
        <f>SUM(C8:AK8)</f>
        <v>1</v>
      </c>
    </row>
    <row r="9" spans="1:38" ht="16.5" customHeight="1">
      <c r="A9" s="77"/>
      <c r="B9" s="3" t="s">
        <v>15</v>
      </c>
      <c r="C9" s="20">
        <v>1</v>
      </c>
      <c r="D9" s="19">
        <v>1</v>
      </c>
      <c r="E9" s="25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>
        <v>1</v>
      </c>
      <c r="AC9" s="18">
        <v>1</v>
      </c>
      <c r="AD9" s="19"/>
      <c r="AE9" s="18"/>
      <c r="AF9" s="19"/>
      <c r="AG9" s="18"/>
      <c r="AH9" s="19"/>
      <c r="AI9" s="18"/>
      <c r="AJ9" s="19"/>
      <c r="AK9" s="20"/>
      <c r="AL9" s="10">
        <f aca="true" t="shared" si="0" ref="AL9:AL37">SUM(C9:AK9)</f>
        <v>4</v>
      </c>
    </row>
    <row r="10" spans="1:38" ht="16.5" customHeight="1">
      <c r="A10" s="77"/>
      <c r="B10" s="3" t="s">
        <v>16</v>
      </c>
      <c r="C10" s="20">
        <v>0</v>
      </c>
      <c r="D10" s="19">
        <v>0</v>
      </c>
      <c r="E10" s="25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>
        <v>1</v>
      </c>
      <c r="AC10" s="18">
        <v>0</v>
      </c>
      <c r="AD10" s="19"/>
      <c r="AE10" s="18"/>
      <c r="AF10" s="19"/>
      <c r="AG10" s="18"/>
      <c r="AH10" s="19"/>
      <c r="AI10" s="18"/>
      <c r="AJ10" s="19"/>
      <c r="AK10" s="20"/>
      <c r="AL10" s="10">
        <f t="shared" si="0"/>
        <v>1</v>
      </c>
    </row>
    <row r="11" spans="1:38" ht="16.5" customHeight="1" thickBot="1">
      <c r="A11" s="77"/>
      <c r="B11" s="6" t="s">
        <v>17</v>
      </c>
      <c r="C11" s="23">
        <v>1</v>
      </c>
      <c r="D11" s="22">
        <v>0</v>
      </c>
      <c r="E11" s="26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>
        <v>1</v>
      </c>
      <c r="AC11" s="21">
        <v>1</v>
      </c>
      <c r="AD11" s="22"/>
      <c r="AE11" s="21"/>
      <c r="AF11" s="22"/>
      <c r="AG11" s="21"/>
      <c r="AH11" s="22"/>
      <c r="AI11" s="21"/>
      <c r="AJ11" s="22"/>
      <c r="AK11" s="23"/>
      <c r="AL11" s="11">
        <f t="shared" si="0"/>
        <v>3</v>
      </c>
    </row>
    <row r="12" spans="1:38" ht="15.75" customHeight="1" thickTop="1">
      <c r="A12" s="76" t="s">
        <v>18</v>
      </c>
      <c r="B12" s="8" t="s">
        <v>19</v>
      </c>
      <c r="C12" s="17">
        <v>1</v>
      </c>
      <c r="D12" s="16">
        <v>1</v>
      </c>
      <c r="E12" s="24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>
        <v>1</v>
      </c>
      <c r="AC12" s="15">
        <v>0</v>
      </c>
      <c r="AD12" s="16"/>
      <c r="AE12" s="15"/>
      <c r="AF12" s="16"/>
      <c r="AG12" s="15"/>
      <c r="AH12" s="16"/>
      <c r="AI12" s="15"/>
      <c r="AJ12" s="16"/>
      <c r="AK12" s="17"/>
      <c r="AL12" s="9">
        <f t="shared" si="0"/>
        <v>3</v>
      </c>
    </row>
    <row r="13" spans="1:38" ht="15.75">
      <c r="A13" s="77"/>
      <c r="B13" s="3" t="s">
        <v>20</v>
      </c>
      <c r="C13" s="20">
        <v>1</v>
      </c>
      <c r="D13" s="19">
        <v>1</v>
      </c>
      <c r="E13" s="25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>
        <v>0</v>
      </c>
      <c r="AC13" s="18">
        <v>1</v>
      </c>
      <c r="AD13" s="19"/>
      <c r="AE13" s="18"/>
      <c r="AF13" s="19"/>
      <c r="AG13" s="18"/>
      <c r="AH13" s="19"/>
      <c r="AI13" s="18"/>
      <c r="AJ13" s="19"/>
      <c r="AK13" s="20"/>
      <c r="AL13" s="10">
        <f t="shared" si="0"/>
        <v>3</v>
      </c>
    </row>
    <row r="14" spans="1:38" ht="15.75">
      <c r="A14" s="77"/>
      <c r="B14" s="3" t="s">
        <v>21</v>
      </c>
      <c r="C14" s="20">
        <v>1</v>
      </c>
      <c r="D14" s="19">
        <v>1</v>
      </c>
      <c r="E14" s="25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>
        <v>0</v>
      </c>
      <c r="AC14" s="18">
        <v>0</v>
      </c>
      <c r="AD14" s="19"/>
      <c r="AE14" s="18"/>
      <c r="AF14" s="19"/>
      <c r="AG14" s="18"/>
      <c r="AH14" s="19"/>
      <c r="AI14" s="18"/>
      <c r="AJ14" s="19"/>
      <c r="AK14" s="20"/>
      <c r="AL14" s="10">
        <f t="shared" si="0"/>
        <v>2</v>
      </c>
    </row>
    <row r="15" spans="1:38" ht="16.5" thickBot="1">
      <c r="A15" s="77"/>
      <c r="B15" s="6" t="s">
        <v>22</v>
      </c>
      <c r="C15" s="23">
        <v>1</v>
      </c>
      <c r="D15" s="22">
        <v>0</v>
      </c>
      <c r="E15" s="26"/>
      <c r="F15" s="22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1"/>
      <c r="R15" s="22"/>
      <c r="S15" s="21"/>
      <c r="T15" s="22"/>
      <c r="U15" s="21"/>
      <c r="V15" s="22"/>
      <c r="W15" s="21"/>
      <c r="X15" s="22"/>
      <c r="Y15" s="21"/>
      <c r="Z15" s="22"/>
      <c r="AA15" s="21"/>
      <c r="AB15" s="22">
        <v>1</v>
      </c>
      <c r="AC15" s="21">
        <v>0</v>
      </c>
      <c r="AD15" s="22"/>
      <c r="AE15" s="21"/>
      <c r="AF15" s="22"/>
      <c r="AG15" s="21"/>
      <c r="AH15" s="22"/>
      <c r="AI15" s="21"/>
      <c r="AJ15" s="22"/>
      <c r="AK15" s="23"/>
      <c r="AL15" s="11">
        <f t="shared" si="0"/>
        <v>2</v>
      </c>
    </row>
    <row r="16" spans="1:38" ht="16.5" thickTop="1">
      <c r="A16" s="76" t="s">
        <v>23</v>
      </c>
      <c r="B16" s="8" t="s">
        <v>24</v>
      </c>
      <c r="C16" s="17">
        <v>0</v>
      </c>
      <c r="D16" s="16">
        <v>0</v>
      </c>
      <c r="E16" s="24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>
        <v>0</v>
      </c>
      <c r="AC16" s="15">
        <v>0</v>
      </c>
      <c r="AD16" s="16"/>
      <c r="AE16" s="15"/>
      <c r="AF16" s="16"/>
      <c r="AG16" s="15"/>
      <c r="AH16" s="16"/>
      <c r="AI16" s="15"/>
      <c r="AJ16" s="16"/>
      <c r="AK16" s="17"/>
      <c r="AL16" s="9">
        <f t="shared" si="0"/>
        <v>0</v>
      </c>
    </row>
    <row r="17" spans="1:38" ht="15.75">
      <c r="A17" s="77"/>
      <c r="B17" s="3" t="s">
        <v>25</v>
      </c>
      <c r="C17" s="20">
        <v>0</v>
      </c>
      <c r="D17" s="19">
        <v>0</v>
      </c>
      <c r="E17" s="25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>
        <v>0</v>
      </c>
      <c r="AC17" s="18">
        <v>0</v>
      </c>
      <c r="AD17" s="19"/>
      <c r="AE17" s="18"/>
      <c r="AF17" s="19"/>
      <c r="AG17" s="18"/>
      <c r="AH17" s="19"/>
      <c r="AI17" s="18"/>
      <c r="AJ17" s="19"/>
      <c r="AK17" s="20"/>
      <c r="AL17" s="10">
        <f t="shared" si="0"/>
        <v>0</v>
      </c>
    </row>
    <row r="18" spans="1:38" ht="31.5">
      <c r="A18" s="77"/>
      <c r="B18" s="3" t="s">
        <v>26</v>
      </c>
      <c r="C18" s="20">
        <v>1</v>
      </c>
      <c r="D18" s="19">
        <v>0</v>
      </c>
      <c r="E18" s="25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>
        <v>1</v>
      </c>
      <c r="AC18" s="18">
        <v>1</v>
      </c>
      <c r="AD18" s="19"/>
      <c r="AE18" s="18"/>
      <c r="AF18" s="19"/>
      <c r="AG18" s="18"/>
      <c r="AH18" s="19"/>
      <c r="AI18" s="18"/>
      <c r="AJ18" s="19"/>
      <c r="AK18" s="20"/>
      <c r="AL18" s="10">
        <f t="shared" si="0"/>
        <v>3</v>
      </c>
    </row>
    <row r="19" spans="1:38" ht="15.75">
      <c r="A19" s="77"/>
      <c r="B19" s="3" t="s">
        <v>27</v>
      </c>
      <c r="C19" s="20">
        <v>0</v>
      </c>
      <c r="D19" s="19">
        <v>0</v>
      </c>
      <c r="E19" s="25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>
        <v>0</v>
      </c>
      <c r="AC19" s="18">
        <v>0</v>
      </c>
      <c r="AD19" s="19"/>
      <c r="AE19" s="18"/>
      <c r="AF19" s="19"/>
      <c r="AG19" s="18"/>
      <c r="AH19" s="19"/>
      <c r="AI19" s="18"/>
      <c r="AJ19" s="19"/>
      <c r="AK19" s="20"/>
      <c r="AL19" s="10">
        <f t="shared" si="0"/>
        <v>0</v>
      </c>
    </row>
    <row r="20" spans="1:38" ht="15.75">
      <c r="A20" s="77"/>
      <c r="B20" s="3" t="s">
        <v>28</v>
      </c>
      <c r="C20" s="20">
        <v>1</v>
      </c>
      <c r="D20" s="19">
        <v>0</v>
      </c>
      <c r="E20" s="25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>
        <v>0</v>
      </c>
      <c r="AC20" s="18">
        <v>0</v>
      </c>
      <c r="AD20" s="19"/>
      <c r="AE20" s="18"/>
      <c r="AF20" s="19"/>
      <c r="AG20" s="18"/>
      <c r="AH20" s="19"/>
      <c r="AI20" s="18"/>
      <c r="AJ20" s="19"/>
      <c r="AK20" s="20"/>
      <c r="AL20" s="10">
        <f t="shared" si="0"/>
        <v>1</v>
      </c>
    </row>
    <row r="21" spans="1:38" ht="15.75">
      <c r="A21" s="77"/>
      <c r="B21" s="3" t="s">
        <v>29</v>
      </c>
      <c r="C21" s="20">
        <v>1</v>
      </c>
      <c r="D21" s="19">
        <v>1</v>
      </c>
      <c r="E21" s="25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>
        <v>1</v>
      </c>
      <c r="AC21" s="18">
        <v>0</v>
      </c>
      <c r="AD21" s="19"/>
      <c r="AE21" s="18"/>
      <c r="AF21" s="19"/>
      <c r="AG21" s="18"/>
      <c r="AH21" s="19"/>
      <c r="AI21" s="18"/>
      <c r="AJ21" s="19"/>
      <c r="AK21" s="20"/>
      <c r="AL21" s="10">
        <f t="shared" si="0"/>
        <v>3</v>
      </c>
    </row>
    <row r="22" spans="1:38" ht="15.75">
      <c r="A22" s="77"/>
      <c r="B22" s="3" t="s">
        <v>30</v>
      </c>
      <c r="C22" s="20">
        <v>1</v>
      </c>
      <c r="D22" s="19">
        <v>1</v>
      </c>
      <c r="E22" s="25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>
        <v>1</v>
      </c>
      <c r="AC22" s="18">
        <v>1</v>
      </c>
      <c r="AD22" s="19"/>
      <c r="AE22" s="18"/>
      <c r="AF22" s="19"/>
      <c r="AG22" s="18"/>
      <c r="AH22" s="19"/>
      <c r="AI22" s="18"/>
      <c r="AJ22" s="19"/>
      <c r="AK22" s="20"/>
      <c r="AL22" s="10">
        <f t="shared" si="0"/>
        <v>4</v>
      </c>
    </row>
    <row r="23" spans="1:38" ht="15.75">
      <c r="A23" s="77"/>
      <c r="B23" s="3" t="s">
        <v>31</v>
      </c>
      <c r="C23" s="20">
        <v>0</v>
      </c>
      <c r="D23" s="19">
        <v>0</v>
      </c>
      <c r="E23" s="25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>
        <v>1</v>
      </c>
      <c r="AC23" s="18">
        <v>0</v>
      </c>
      <c r="AD23" s="19"/>
      <c r="AE23" s="18"/>
      <c r="AF23" s="19"/>
      <c r="AG23" s="18"/>
      <c r="AH23" s="19"/>
      <c r="AI23" s="18"/>
      <c r="AJ23" s="19"/>
      <c r="AK23" s="20"/>
      <c r="AL23" s="10">
        <f t="shared" si="0"/>
        <v>1</v>
      </c>
    </row>
    <row r="24" spans="1:38" ht="15.75">
      <c r="A24" s="77"/>
      <c r="B24" s="3" t="s">
        <v>32</v>
      </c>
      <c r="C24" s="20">
        <v>1</v>
      </c>
      <c r="D24" s="19">
        <v>0</v>
      </c>
      <c r="E24" s="25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>
        <v>0</v>
      </c>
      <c r="AC24" s="18">
        <v>0</v>
      </c>
      <c r="AD24" s="19"/>
      <c r="AE24" s="18"/>
      <c r="AF24" s="19"/>
      <c r="AG24" s="18"/>
      <c r="AH24" s="19"/>
      <c r="AI24" s="18"/>
      <c r="AJ24" s="19"/>
      <c r="AK24" s="20"/>
      <c r="AL24" s="10">
        <f t="shared" si="0"/>
        <v>1</v>
      </c>
    </row>
    <row r="25" spans="1:38" ht="15.75">
      <c r="A25" s="77"/>
      <c r="B25" s="3" t="s">
        <v>33</v>
      </c>
      <c r="C25" s="20">
        <v>1</v>
      </c>
      <c r="D25" s="19">
        <v>1</v>
      </c>
      <c r="E25" s="25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>
        <v>0</v>
      </c>
      <c r="AC25" s="18">
        <v>1</v>
      </c>
      <c r="AD25" s="19"/>
      <c r="AE25" s="18"/>
      <c r="AF25" s="19"/>
      <c r="AG25" s="18"/>
      <c r="AH25" s="19"/>
      <c r="AI25" s="18"/>
      <c r="AJ25" s="19"/>
      <c r="AK25" s="20"/>
      <c r="AL25" s="10">
        <f t="shared" si="0"/>
        <v>3</v>
      </c>
    </row>
    <row r="26" spans="1:38" ht="15.75">
      <c r="A26" s="77"/>
      <c r="B26" s="3" t="s">
        <v>34</v>
      </c>
      <c r="C26" s="20">
        <v>1</v>
      </c>
      <c r="D26" s="19">
        <v>1</v>
      </c>
      <c r="E26" s="25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>
        <v>1</v>
      </c>
      <c r="AC26" s="18">
        <v>1</v>
      </c>
      <c r="AD26" s="19"/>
      <c r="AE26" s="18"/>
      <c r="AF26" s="19"/>
      <c r="AG26" s="18"/>
      <c r="AH26" s="19"/>
      <c r="AI26" s="18"/>
      <c r="AJ26" s="19"/>
      <c r="AK26" s="20"/>
      <c r="AL26" s="10">
        <f t="shared" si="0"/>
        <v>4</v>
      </c>
    </row>
    <row r="27" spans="1:38" ht="16.5" thickBot="1">
      <c r="A27" s="77"/>
      <c r="B27" s="6" t="s">
        <v>35</v>
      </c>
      <c r="C27" s="23">
        <v>1</v>
      </c>
      <c r="D27" s="22">
        <v>1</v>
      </c>
      <c r="E27" s="26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>
        <v>1</v>
      </c>
      <c r="AC27" s="21">
        <v>1</v>
      </c>
      <c r="AD27" s="22"/>
      <c r="AE27" s="21"/>
      <c r="AF27" s="22"/>
      <c r="AG27" s="21"/>
      <c r="AH27" s="22"/>
      <c r="AI27" s="21"/>
      <c r="AJ27" s="22"/>
      <c r="AK27" s="23"/>
      <c r="AL27" s="11">
        <f t="shared" si="0"/>
        <v>4</v>
      </c>
    </row>
    <row r="28" spans="1:38" ht="16.5" thickTop="1">
      <c r="A28" s="78" t="s">
        <v>36</v>
      </c>
      <c r="B28" s="8" t="s">
        <v>37</v>
      </c>
      <c r="C28" s="17">
        <v>0</v>
      </c>
      <c r="D28" s="16">
        <v>1</v>
      </c>
      <c r="E28" s="24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>
        <v>0</v>
      </c>
      <c r="AC28" s="15">
        <v>0</v>
      </c>
      <c r="AD28" s="16"/>
      <c r="AE28" s="15"/>
      <c r="AF28" s="16"/>
      <c r="AG28" s="15"/>
      <c r="AH28" s="16"/>
      <c r="AI28" s="15"/>
      <c r="AJ28" s="16"/>
      <c r="AK28" s="17"/>
      <c r="AL28" s="9">
        <f t="shared" si="0"/>
        <v>1</v>
      </c>
    </row>
    <row r="29" spans="1:38" ht="31.5">
      <c r="A29" s="79"/>
      <c r="B29" s="3" t="s">
        <v>38</v>
      </c>
      <c r="C29" s="20">
        <v>1</v>
      </c>
      <c r="D29" s="19">
        <v>1</v>
      </c>
      <c r="E29" s="25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>
        <v>0</v>
      </c>
      <c r="AC29" s="18">
        <v>1</v>
      </c>
      <c r="AD29" s="19"/>
      <c r="AE29" s="18"/>
      <c r="AF29" s="19"/>
      <c r="AG29" s="18"/>
      <c r="AH29" s="19"/>
      <c r="AI29" s="18"/>
      <c r="AJ29" s="19"/>
      <c r="AK29" s="20"/>
      <c r="AL29" s="10">
        <f t="shared" si="0"/>
        <v>3</v>
      </c>
    </row>
    <row r="30" spans="1:38" ht="31.5">
      <c r="A30" s="79"/>
      <c r="B30" s="3" t="s">
        <v>39</v>
      </c>
      <c r="C30" s="20">
        <v>0</v>
      </c>
      <c r="D30" s="19">
        <v>1</v>
      </c>
      <c r="E30" s="25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>
        <v>1</v>
      </c>
      <c r="AC30" s="18">
        <v>0</v>
      </c>
      <c r="AD30" s="19"/>
      <c r="AE30" s="18"/>
      <c r="AF30" s="19"/>
      <c r="AG30" s="18"/>
      <c r="AH30" s="19"/>
      <c r="AI30" s="18"/>
      <c r="AJ30" s="19"/>
      <c r="AK30" s="20"/>
      <c r="AL30" s="10">
        <f t="shared" si="0"/>
        <v>2</v>
      </c>
    </row>
    <row r="31" spans="1:38" ht="31.5">
      <c r="A31" s="79"/>
      <c r="B31" s="3" t="s">
        <v>40</v>
      </c>
      <c r="C31" s="20">
        <v>1</v>
      </c>
      <c r="D31" s="19">
        <v>1</v>
      </c>
      <c r="E31" s="25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>
        <v>0</v>
      </c>
      <c r="AC31" s="18">
        <v>1</v>
      </c>
      <c r="AD31" s="19"/>
      <c r="AE31" s="18"/>
      <c r="AF31" s="19"/>
      <c r="AG31" s="18"/>
      <c r="AH31" s="19"/>
      <c r="AI31" s="18"/>
      <c r="AJ31" s="19"/>
      <c r="AK31" s="20"/>
      <c r="AL31" s="10">
        <f t="shared" si="0"/>
        <v>3</v>
      </c>
    </row>
    <row r="32" spans="1:38" ht="15.75">
      <c r="A32" s="79"/>
      <c r="B32" s="3" t="s">
        <v>41</v>
      </c>
      <c r="C32" s="20">
        <v>1</v>
      </c>
      <c r="D32" s="19">
        <v>1</v>
      </c>
      <c r="E32" s="25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>
        <v>1</v>
      </c>
      <c r="AC32" s="18">
        <v>0</v>
      </c>
      <c r="AD32" s="19"/>
      <c r="AE32" s="18"/>
      <c r="AF32" s="19"/>
      <c r="AG32" s="18"/>
      <c r="AH32" s="19"/>
      <c r="AI32" s="18"/>
      <c r="AJ32" s="19"/>
      <c r="AK32" s="20"/>
      <c r="AL32" s="10">
        <f t="shared" si="0"/>
        <v>3</v>
      </c>
    </row>
    <row r="33" spans="1:38" ht="15.75">
      <c r="A33" s="79"/>
      <c r="B33" s="3" t="s">
        <v>42</v>
      </c>
      <c r="C33" s="20">
        <v>0</v>
      </c>
      <c r="D33" s="19">
        <v>1</v>
      </c>
      <c r="E33" s="25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>
        <v>0</v>
      </c>
      <c r="AC33" s="18">
        <v>1</v>
      </c>
      <c r="AD33" s="19"/>
      <c r="AE33" s="18"/>
      <c r="AF33" s="19"/>
      <c r="AG33" s="18"/>
      <c r="AH33" s="19"/>
      <c r="AI33" s="18"/>
      <c r="AJ33" s="19"/>
      <c r="AK33" s="20"/>
      <c r="AL33" s="10">
        <f t="shared" si="0"/>
        <v>2</v>
      </c>
    </row>
    <row r="34" spans="1:38" ht="31.5">
      <c r="A34" s="79"/>
      <c r="B34" s="3" t="s">
        <v>43</v>
      </c>
      <c r="C34" s="20">
        <v>1</v>
      </c>
      <c r="D34" s="19">
        <v>0</v>
      </c>
      <c r="E34" s="25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>
        <v>1</v>
      </c>
      <c r="AC34" s="18">
        <v>0</v>
      </c>
      <c r="AD34" s="19"/>
      <c r="AE34" s="18"/>
      <c r="AF34" s="19"/>
      <c r="AG34" s="18"/>
      <c r="AH34" s="19"/>
      <c r="AI34" s="18"/>
      <c r="AJ34" s="19"/>
      <c r="AK34" s="20"/>
      <c r="AL34" s="10">
        <f t="shared" si="0"/>
        <v>2</v>
      </c>
    </row>
    <row r="35" spans="1:38" ht="15.75">
      <c r="A35" s="79"/>
      <c r="B35" s="3" t="s">
        <v>44</v>
      </c>
      <c r="C35" s="20">
        <v>1</v>
      </c>
      <c r="D35" s="19">
        <v>0</v>
      </c>
      <c r="E35" s="25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>
        <v>0</v>
      </c>
      <c r="AC35" s="18">
        <v>1</v>
      </c>
      <c r="AD35" s="19"/>
      <c r="AE35" s="18"/>
      <c r="AF35" s="19"/>
      <c r="AG35" s="18"/>
      <c r="AH35" s="19"/>
      <c r="AI35" s="18"/>
      <c r="AJ35" s="19"/>
      <c r="AK35" s="20"/>
      <c r="AL35" s="10">
        <f t="shared" si="0"/>
        <v>2</v>
      </c>
    </row>
    <row r="36" spans="1:38" ht="15.75">
      <c r="A36" s="79"/>
      <c r="B36" s="3" t="s">
        <v>45</v>
      </c>
      <c r="C36" s="20">
        <v>1</v>
      </c>
      <c r="D36" s="19">
        <v>0</v>
      </c>
      <c r="E36" s="25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34"/>
      <c r="S36" s="18"/>
      <c r="T36" s="19"/>
      <c r="U36" s="18"/>
      <c r="V36" s="19"/>
      <c r="W36" s="18"/>
      <c r="X36" s="19"/>
      <c r="Y36" s="18"/>
      <c r="Z36" s="19"/>
      <c r="AA36" s="18"/>
      <c r="AB36" s="19">
        <v>1</v>
      </c>
      <c r="AC36" s="18">
        <v>0</v>
      </c>
      <c r="AD36" s="19"/>
      <c r="AE36" s="18"/>
      <c r="AF36" s="19"/>
      <c r="AG36" s="18"/>
      <c r="AH36" s="19"/>
      <c r="AI36" s="18"/>
      <c r="AJ36" s="19"/>
      <c r="AK36" s="20"/>
      <c r="AL36" s="10">
        <f t="shared" si="0"/>
        <v>2</v>
      </c>
    </row>
    <row r="37" spans="1:38" ht="16.5" thickBot="1">
      <c r="A37" s="80"/>
      <c r="B37" s="30" t="s">
        <v>46</v>
      </c>
      <c r="C37" s="31">
        <v>0</v>
      </c>
      <c r="D37" s="22">
        <v>0</v>
      </c>
      <c r="E37" s="26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>
        <v>0</v>
      </c>
      <c r="AC37" s="21">
        <v>0</v>
      </c>
      <c r="AD37" s="22"/>
      <c r="AE37" s="21"/>
      <c r="AF37" s="22"/>
      <c r="AG37" s="21"/>
      <c r="AH37" s="22"/>
      <c r="AI37" s="21"/>
      <c r="AJ37" s="22"/>
      <c r="AK37" s="23"/>
      <c r="AL37" s="28">
        <f t="shared" si="0"/>
        <v>0</v>
      </c>
    </row>
    <row r="38" spans="1:38" ht="16.5" thickTop="1">
      <c r="A38" s="74" t="s">
        <v>47</v>
      </c>
      <c r="B38" s="74"/>
      <c r="C38" s="29">
        <f aca="true" t="shared" si="1" ref="C38:AK38">SUM(C8:C37)</f>
        <v>21</v>
      </c>
      <c r="D38" s="33">
        <f t="shared" si="1"/>
        <v>15</v>
      </c>
      <c r="E38" s="14">
        <f t="shared" si="1"/>
        <v>0</v>
      </c>
      <c r="F38" s="33">
        <f t="shared" si="1"/>
        <v>0</v>
      </c>
      <c r="G38" s="14">
        <f t="shared" si="1"/>
        <v>0</v>
      </c>
      <c r="H38" s="33">
        <f t="shared" si="1"/>
        <v>0</v>
      </c>
      <c r="I38" s="14">
        <f t="shared" si="1"/>
        <v>0</v>
      </c>
      <c r="J38" s="33">
        <f t="shared" si="1"/>
        <v>0</v>
      </c>
      <c r="K38" s="14">
        <f t="shared" si="1"/>
        <v>0</v>
      </c>
      <c r="L38" s="33">
        <f t="shared" si="1"/>
        <v>0</v>
      </c>
      <c r="M38" s="14">
        <f t="shared" si="1"/>
        <v>0</v>
      </c>
      <c r="N38" s="33">
        <f t="shared" si="1"/>
        <v>0</v>
      </c>
      <c r="O38" s="14">
        <f t="shared" si="1"/>
        <v>0</v>
      </c>
      <c r="P38" s="33">
        <f t="shared" si="1"/>
        <v>0</v>
      </c>
      <c r="Q38" s="14">
        <f t="shared" si="1"/>
        <v>0</v>
      </c>
      <c r="R38" s="33">
        <f t="shared" si="1"/>
        <v>0</v>
      </c>
      <c r="S38" s="14">
        <f t="shared" si="1"/>
        <v>0</v>
      </c>
      <c r="T38" s="33">
        <f t="shared" si="1"/>
        <v>0</v>
      </c>
      <c r="U38" s="14">
        <f t="shared" si="1"/>
        <v>0</v>
      </c>
      <c r="V38" s="33">
        <f t="shared" si="1"/>
        <v>0</v>
      </c>
      <c r="W38" s="14">
        <f t="shared" si="1"/>
        <v>0</v>
      </c>
      <c r="X38" s="33">
        <f t="shared" si="1"/>
        <v>0</v>
      </c>
      <c r="Y38" s="14">
        <f t="shared" si="1"/>
        <v>0</v>
      </c>
      <c r="Z38" s="33">
        <f t="shared" si="1"/>
        <v>0</v>
      </c>
      <c r="AA38" s="14">
        <f t="shared" si="1"/>
        <v>0</v>
      </c>
      <c r="AB38" s="33">
        <f t="shared" si="1"/>
        <v>15</v>
      </c>
      <c r="AC38" s="14">
        <f t="shared" si="1"/>
        <v>12</v>
      </c>
      <c r="AD38" s="33">
        <f t="shared" si="1"/>
        <v>0</v>
      </c>
      <c r="AE38" s="14">
        <f t="shared" si="1"/>
        <v>0</v>
      </c>
      <c r="AF38" s="33">
        <f t="shared" si="1"/>
        <v>0</v>
      </c>
      <c r="AG38" s="14">
        <f t="shared" si="1"/>
        <v>0</v>
      </c>
      <c r="AH38" s="33">
        <f t="shared" si="1"/>
        <v>0</v>
      </c>
      <c r="AI38" s="14">
        <f t="shared" si="1"/>
        <v>0</v>
      </c>
      <c r="AJ38" s="33">
        <f t="shared" si="1"/>
        <v>0</v>
      </c>
      <c r="AK38" s="36">
        <f t="shared" si="1"/>
        <v>0</v>
      </c>
      <c r="AL38" s="12"/>
    </row>
    <row r="39" ht="15.75"/>
  </sheetData>
  <sheetProtection/>
  <mergeCells count="45">
    <mergeCell ref="AK6:AK7"/>
    <mergeCell ref="A8:A11"/>
    <mergeCell ref="A12:A15"/>
    <mergeCell ref="A16:A27"/>
    <mergeCell ref="A28:A37"/>
    <mergeCell ref="AI6:AI7"/>
    <mergeCell ref="AJ6:AJ7"/>
    <mergeCell ref="X6:X7"/>
    <mergeCell ref="M6:M7"/>
    <mergeCell ref="N6:N7"/>
    <mergeCell ref="G6:G7"/>
    <mergeCell ref="H6:H7"/>
    <mergeCell ref="I6:I7"/>
    <mergeCell ref="J6:J7"/>
    <mergeCell ref="K6:K7"/>
    <mergeCell ref="L6:L7"/>
    <mergeCell ref="S6:S7"/>
    <mergeCell ref="T6:T7"/>
    <mergeCell ref="U6:U7"/>
    <mergeCell ref="V6:V7"/>
    <mergeCell ref="W6:W7"/>
    <mergeCell ref="O6:O7"/>
    <mergeCell ref="P6:P7"/>
    <mergeCell ref="Q6:Q7"/>
    <mergeCell ref="R6:R7"/>
    <mergeCell ref="A1:P1"/>
    <mergeCell ref="F2:T2"/>
    <mergeCell ref="C3:E3"/>
    <mergeCell ref="F3:T3"/>
    <mergeCell ref="A38:B38"/>
    <mergeCell ref="AL5:AL7"/>
    <mergeCell ref="C6:C7"/>
    <mergeCell ref="D6:D7"/>
    <mergeCell ref="E6:E7"/>
    <mergeCell ref="F6:F7"/>
    <mergeCell ref="AE6:AE7"/>
    <mergeCell ref="AF6:AF7"/>
    <mergeCell ref="AG6:AG7"/>
    <mergeCell ref="AH6:AH7"/>
    <mergeCell ref="Y6:Y7"/>
    <mergeCell ref="Z6:Z7"/>
    <mergeCell ref="AA6:AA7"/>
    <mergeCell ref="AB6:AB7"/>
    <mergeCell ref="AC6:AC7"/>
    <mergeCell ref="AD6:AD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41"/>
  <sheetViews>
    <sheetView showGridLines="0" showRowColHeaders="0" tabSelected="1" zoomScalePageLayoutView="0" workbookViewId="0" topLeftCell="A1">
      <pane xSplit="2" ySplit="7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34" sqref="O34"/>
    </sheetView>
  </sheetViews>
  <sheetFormatPr defaultColWidth="0" defaultRowHeight="15" zeroHeight="1"/>
  <cols>
    <col min="1" max="1" width="6.7109375" style="1" customWidth="1"/>
    <col min="2" max="2" width="37.7109375" style="1" customWidth="1"/>
    <col min="3" max="17" width="5.7109375" style="1" customWidth="1"/>
    <col min="18" max="38" width="0" style="32" hidden="1" customWidth="1"/>
    <col min="39" max="16384" width="9.140625" style="32" hidden="1" customWidth="1"/>
  </cols>
  <sheetData>
    <row r="1" s="90" customFormat="1" ht="45.75" customHeight="1">
      <c r="A1" s="90" t="s">
        <v>57</v>
      </c>
    </row>
    <row r="2" spans="1:17" ht="15.75" customHeight="1">
      <c r="A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6.5" customHeight="1">
      <c r="A3" s="95" t="s">
        <v>58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ht="18" customHeight="1"/>
    <row r="5" spans="1:17" ht="15.75" customHeight="1">
      <c r="A5" s="93" t="s">
        <v>4</v>
      </c>
      <c r="B5" s="94"/>
      <c r="C5" s="13">
        <f>'10А Дорожная карта '!A6</f>
        <v>10</v>
      </c>
      <c r="D5" s="2" t="str">
        <f>'10Б Дорожная карта'!A6</f>
        <v>10Б</v>
      </c>
      <c r="E5" s="13" t="s">
        <v>8</v>
      </c>
      <c r="F5" s="2" t="s">
        <v>8</v>
      </c>
      <c r="G5" s="13" t="s">
        <v>8</v>
      </c>
      <c r="H5" s="2" t="s">
        <v>8</v>
      </c>
      <c r="I5" s="13" t="s">
        <v>8</v>
      </c>
      <c r="J5" s="2" t="str">
        <f>'11А Дорожная карта'!A6</f>
        <v>11А</v>
      </c>
      <c r="K5" s="13" t="str">
        <f>'11Б Дорожная карта'!A6</f>
        <v>11Б</v>
      </c>
      <c r="L5" s="59" t="s">
        <v>8</v>
      </c>
      <c r="M5" s="13" t="s">
        <v>8</v>
      </c>
      <c r="N5" s="2" t="s">
        <v>8</v>
      </c>
      <c r="O5" s="13" t="s">
        <v>8</v>
      </c>
      <c r="P5" s="59" t="s">
        <v>8</v>
      </c>
      <c r="Q5" s="13" t="s">
        <v>8</v>
      </c>
    </row>
    <row r="6" spans="1:17" ht="96.75" customHeight="1">
      <c r="A6" s="93" t="s">
        <v>59</v>
      </c>
      <c r="B6" s="94"/>
      <c r="C6" s="57"/>
      <c r="D6" s="58"/>
      <c r="E6" s="57" t="s">
        <v>8</v>
      </c>
      <c r="F6" s="58" t="s">
        <v>8</v>
      </c>
      <c r="G6" s="57" t="s">
        <v>8</v>
      </c>
      <c r="H6" s="58" t="s">
        <v>8</v>
      </c>
      <c r="I6" s="57" t="s">
        <v>8</v>
      </c>
      <c r="J6" s="58"/>
      <c r="K6" s="57"/>
      <c r="L6" s="60" t="s">
        <v>8</v>
      </c>
      <c r="M6" s="57" t="s">
        <v>8</v>
      </c>
      <c r="N6" s="58" t="s">
        <v>8</v>
      </c>
      <c r="O6" s="57" t="s">
        <v>8</v>
      </c>
      <c r="P6" s="60" t="s">
        <v>8</v>
      </c>
      <c r="Q6" s="57" t="s">
        <v>8</v>
      </c>
    </row>
    <row r="7" spans="1:17" ht="33" customHeight="1" thickBot="1">
      <c r="A7" s="5" t="s">
        <v>11</v>
      </c>
      <c r="B7" s="7" t="s">
        <v>12</v>
      </c>
      <c r="C7" s="96" t="s">
        <v>60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16.5" customHeight="1" thickTop="1">
      <c r="A8" s="77" t="s">
        <v>13</v>
      </c>
      <c r="B8" s="8" t="s">
        <v>14</v>
      </c>
      <c r="C8" s="44"/>
      <c r="D8" s="45"/>
      <c r="E8" s="46"/>
      <c r="F8" s="45"/>
      <c r="G8" s="47"/>
      <c r="H8" s="45"/>
      <c r="I8" s="47"/>
      <c r="J8" s="45"/>
      <c r="K8" s="47"/>
      <c r="L8" s="45"/>
      <c r="M8" s="47"/>
      <c r="N8" s="45"/>
      <c r="O8" s="47"/>
      <c r="P8" s="45"/>
      <c r="Q8" s="47"/>
    </row>
    <row r="9" spans="1:17" ht="16.5" customHeight="1">
      <c r="A9" s="77"/>
      <c r="B9" s="3" t="s">
        <v>15</v>
      </c>
      <c r="C9" s="48"/>
      <c r="D9" s="49"/>
      <c r="E9" s="50"/>
      <c r="F9" s="49"/>
      <c r="G9" s="51"/>
      <c r="H9" s="49"/>
      <c r="I9" s="51"/>
      <c r="J9" s="49"/>
      <c r="K9" s="51"/>
      <c r="L9" s="49"/>
      <c r="M9" s="51"/>
      <c r="N9" s="49"/>
      <c r="O9" s="51"/>
      <c r="P9" s="49"/>
      <c r="Q9" s="51"/>
    </row>
    <row r="10" spans="1:17" ht="16.5" customHeight="1">
      <c r="A10" s="77"/>
      <c r="B10" s="3" t="s">
        <v>16</v>
      </c>
      <c r="C10" s="48"/>
      <c r="D10" s="49"/>
      <c r="E10" s="50"/>
      <c r="F10" s="49"/>
      <c r="G10" s="51"/>
      <c r="H10" s="49"/>
      <c r="I10" s="51"/>
      <c r="J10" s="49"/>
      <c r="K10" s="51"/>
      <c r="L10" s="49"/>
      <c r="M10" s="51"/>
      <c r="N10" s="49"/>
      <c r="O10" s="51"/>
      <c r="P10" s="49"/>
      <c r="Q10" s="51"/>
    </row>
    <row r="11" spans="1:17" ht="16.5" customHeight="1" thickBot="1">
      <c r="A11" s="77"/>
      <c r="B11" s="6" t="s">
        <v>17</v>
      </c>
      <c r="C11" s="52"/>
      <c r="D11" s="53"/>
      <c r="E11" s="54"/>
      <c r="F11" s="53"/>
      <c r="G11" s="55"/>
      <c r="H11" s="53"/>
      <c r="I11" s="55"/>
      <c r="J11" s="53"/>
      <c r="K11" s="55"/>
      <c r="L11" s="53"/>
      <c r="M11" s="55"/>
      <c r="N11" s="53"/>
      <c r="O11" s="55"/>
      <c r="P11" s="53"/>
      <c r="Q11" s="55"/>
    </row>
    <row r="12" spans="1:17" ht="15.75" customHeight="1" thickTop="1">
      <c r="A12" s="76" t="s">
        <v>18</v>
      </c>
      <c r="B12" s="8" t="s">
        <v>19</v>
      </c>
      <c r="C12" s="44"/>
      <c r="D12" s="45"/>
      <c r="E12" s="46"/>
      <c r="F12" s="45"/>
      <c r="G12" s="47"/>
      <c r="H12" s="45"/>
      <c r="I12" s="47"/>
      <c r="J12" s="45"/>
      <c r="K12" s="47"/>
      <c r="L12" s="45"/>
      <c r="M12" s="47"/>
      <c r="N12" s="45"/>
      <c r="O12" s="47"/>
      <c r="P12" s="45"/>
      <c r="Q12" s="47"/>
    </row>
    <row r="13" spans="1:17" ht="15.75">
      <c r="A13" s="77"/>
      <c r="B13" s="3" t="s">
        <v>20</v>
      </c>
      <c r="C13" s="48"/>
      <c r="D13" s="49"/>
      <c r="E13" s="50"/>
      <c r="F13" s="49"/>
      <c r="G13" s="51"/>
      <c r="H13" s="49"/>
      <c r="I13" s="51"/>
      <c r="J13" s="49"/>
      <c r="K13" s="51"/>
      <c r="L13" s="49"/>
      <c r="M13" s="51"/>
      <c r="N13" s="49"/>
      <c r="O13" s="51"/>
      <c r="P13" s="49"/>
      <c r="Q13" s="51"/>
    </row>
    <row r="14" spans="1:17" ht="15.75">
      <c r="A14" s="77"/>
      <c r="B14" s="3" t="s">
        <v>21</v>
      </c>
      <c r="C14" s="48"/>
      <c r="D14" s="49"/>
      <c r="E14" s="50"/>
      <c r="F14" s="49"/>
      <c r="G14" s="51"/>
      <c r="H14" s="49"/>
      <c r="I14" s="51"/>
      <c r="J14" s="49"/>
      <c r="K14" s="51"/>
      <c r="L14" s="49"/>
      <c r="M14" s="51"/>
      <c r="N14" s="49"/>
      <c r="O14" s="51"/>
      <c r="P14" s="49"/>
      <c r="Q14" s="51"/>
    </row>
    <row r="15" spans="1:17" ht="16.5" thickBot="1">
      <c r="A15" s="77"/>
      <c r="B15" s="6" t="s">
        <v>22</v>
      </c>
      <c r="C15" s="52"/>
      <c r="D15" s="53"/>
      <c r="E15" s="54"/>
      <c r="F15" s="53"/>
      <c r="G15" s="55"/>
      <c r="H15" s="53"/>
      <c r="I15" s="55"/>
      <c r="J15" s="53"/>
      <c r="K15" s="55"/>
      <c r="L15" s="53"/>
      <c r="M15" s="55"/>
      <c r="N15" s="53"/>
      <c r="O15" s="55"/>
      <c r="P15" s="53"/>
      <c r="Q15" s="55"/>
    </row>
    <row r="16" spans="1:17" ht="16.5" thickTop="1">
      <c r="A16" s="76" t="s">
        <v>23</v>
      </c>
      <c r="B16" s="8" t="s">
        <v>24</v>
      </c>
      <c r="C16" s="44"/>
      <c r="D16" s="45"/>
      <c r="E16" s="46"/>
      <c r="F16" s="45"/>
      <c r="G16" s="47"/>
      <c r="H16" s="45"/>
      <c r="I16" s="47"/>
      <c r="J16" s="45"/>
      <c r="K16" s="47"/>
      <c r="L16" s="45"/>
      <c r="M16" s="47"/>
      <c r="N16" s="45"/>
      <c r="O16" s="47"/>
      <c r="P16" s="45"/>
      <c r="Q16" s="47"/>
    </row>
    <row r="17" spans="1:17" ht="15.75">
      <c r="A17" s="77"/>
      <c r="B17" s="3" t="s">
        <v>25</v>
      </c>
      <c r="C17" s="48"/>
      <c r="D17" s="49"/>
      <c r="E17" s="50"/>
      <c r="F17" s="49"/>
      <c r="G17" s="51"/>
      <c r="H17" s="49"/>
      <c r="I17" s="51"/>
      <c r="J17" s="49"/>
      <c r="K17" s="51"/>
      <c r="L17" s="49"/>
      <c r="M17" s="51"/>
      <c r="N17" s="49"/>
      <c r="O17" s="51"/>
      <c r="P17" s="49"/>
      <c r="Q17" s="51"/>
    </row>
    <row r="18" spans="1:17" ht="31.5">
      <c r="A18" s="77"/>
      <c r="B18" s="3" t="s">
        <v>26</v>
      </c>
      <c r="C18" s="48"/>
      <c r="D18" s="49"/>
      <c r="E18" s="50"/>
      <c r="F18" s="49"/>
      <c r="G18" s="51"/>
      <c r="H18" s="49"/>
      <c r="I18" s="51"/>
      <c r="J18" s="49"/>
      <c r="K18" s="51"/>
      <c r="L18" s="49"/>
      <c r="M18" s="51"/>
      <c r="N18" s="49"/>
      <c r="O18" s="51"/>
      <c r="P18" s="49"/>
      <c r="Q18" s="51"/>
    </row>
    <row r="19" spans="1:17" ht="15.75">
      <c r="A19" s="77"/>
      <c r="B19" s="3" t="s">
        <v>27</v>
      </c>
      <c r="C19" s="48"/>
      <c r="D19" s="49"/>
      <c r="E19" s="50"/>
      <c r="F19" s="49"/>
      <c r="G19" s="51"/>
      <c r="H19" s="49"/>
      <c r="I19" s="51"/>
      <c r="J19" s="49"/>
      <c r="K19" s="51"/>
      <c r="L19" s="49"/>
      <c r="M19" s="51"/>
      <c r="N19" s="49"/>
      <c r="O19" s="51"/>
      <c r="P19" s="49"/>
      <c r="Q19" s="51"/>
    </row>
    <row r="20" spans="1:17" ht="15.75">
      <c r="A20" s="77"/>
      <c r="B20" s="3" t="s">
        <v>28</v>
      </c>
      <c r="C20" s="48"/>
      <c r="D20" s="49"/>
      <c r="E20" s="50"/>
      <c r="F20" s="49"/>
      <c r="G20" s="51"/>
      <c r="H20" s="49"/>
      <c r="I20" s="51"/>
      <c r="J20" s="49"/>
      <c r="K20" s="51"/>
      <c r="L20" s="49"/>
      <c r="M20" s="51"/>
      <c r="N20" s="49"/>
      <c r="O20" s="51"/>
      <c r="P20" s="49"/>
      <c r="Q20" s="51"/>
    </row>
    <row r="21" spans="1:17" ht="15.75">
      <c r="A21" s="77"/>
      <c r="B21" s="3" t="s">
        <v>29</v>
      </c>
      <c r="C21" s="48"/>
      <c r="D21" s="49"/>
      <c r="E21" s="50"/>
      <c r="F21" s="49"/>
      <c r="G21" s="51"/>
      <c r="H21" s="49"/>
      <c r="I21" s="51"/>
      <c r="J21" s="49"/>
      <c r="K21" s="51"/>
      <c r="L21" s="49"/>
      <c r="M21" s="51"/>
      <c r="N21" s="49"/>
      <c r="O21" s="51"/>
      <c r="P21" s="49"/>
      <c r="Q21" s="51"/>
    </row>
    <row r="22" spans="1:17" ht="15.75">
      <c r="A22" s="77"/>
      <c r="B22" s="3" t="s">
        <v>30</v>
      </c>
      <c r="C22" s="48"/>
      <c r="D22" s="49"/>
      <c r="E22" s="50"/>
      <c r="F22" s="49"/>
      <c r="G22" s="51"/>
      <c r="H22" s="49"/>
      <c r="I22" s="51"/>
      <c r="J22" s="49"/>
      <c r="K22" s="51"/>
      <c r="L22" s="49"/>
      <c r="M22" s="51"/>
      <c r="N22" s="49"/>
      <c r="O22" s="51"/>
      <c r="P22" s="49"/>
      <c r="Q22" s="51"/>
    </row>
    <row r="23" spans="1:17" ht="15.75">
      <c r="A23" s="77"/>
      <c r="B23" s="3" t="s">
        <v>31</v>
      </c>
      <c r="C23" s="48"/>
      <c r="D23" s="49"/>
      <c r="E23" s="50"/>
      <c r="F23" s="49"/>
      <c r="G23" s="51"/>
      <c r="H23" s="49"/>
      <c r="I23" s="51"/>
      <c r="J23" s="49"/>
      <c r="K23" s="51"/>
      <c r="L23" s="49"/>
      <c r="M23" s="51"/>
      <c r="N23" s="49"/>
      <c r="O23" s="51"/>
      <c r="P23" s="49"/>
      <c r="Q23" s="51"/>
    </row>
    <row r="24" spans="1:17" ht="15.75">
      <c r="A24" s="77"/>
      <c r="B24" s="3" t="s">
        <v>32</v>
      </c>
      <c r="C24" s="48"/>
      <c r="D24" s="49"/>
      <c r="E24" s="50"/>
      <c r="F24" s="49"/>
      <c r="G24" s="51"/>
      <c r="H24" s="49"/>
      <c r="I24" s="51"/>
      <c r="J24" s="49"/>
      <c r="K24" s="51"/>
      <c r="L24" s="49"/>
      <c r="M24" s="51"/>
      <c r="N24" s="49"/>
      <c r="O24" s="51"/>
      <c r="P24" s="49"/>
      <c r="Q24" s="51"/>
    </row>
    <row r="25" spans="1:17" ht="15.75">
      <c r="A25" s="77"/>
      <c r="B25" s="3" t="s">
        <v>33</v>
      </c>
      <c r="C25" s="48"/>
      <c r="D25" s="49"/>
      <c r="E25" s="50"/>
      <c r="F25" s="49"/>
      <c r="G25" s="51"/>
      <c r="H25" s="49"/>
      <c r="I25" s="51"/>
      <c r="J25" s="49"/>
      <c r="K25" s="51"/>
      <c r="L25" s="49"/>
      <c r="M25" s="51"/>
      <c r="N25" s="49"/>
      <c r="O25" s="51"/>
      <c r="P25" s="49"/>
      <c r="Q25" s="51"/>
    </row>
    <row r="26" spans="1:17" ht="15.75">
      <c r="A26" s="77"/>
      <c r="B26" s="3" t="s">
        <v>34</v>
      </c>
      <c r="C26" s="48"/>
      <c r="D26" s="49"/>
      <c r="E26" s="50"/>
      <c r="F26" s="49"/>
      <c r="G26" s="51"/>
      <c r="H26" s="49"/>
      <c r="I26" s="51"/>
      <c r="J26" s="49"/>
      <c r="K26" s="51"/>
      <c r="L26" s="49"/>
      <c r="M26" s="51"/>
      <c r="N26" s="49"/>
      <c r="O26" s="51"/>
      <c r="P26" s="49"/>
      <c r="Q26" s="51"/>
    </row>
    <row r="27" spans="1:17" ht="16.5" thickBot="1">
      <c r="A27" s="77"/>
      <c r="B27" s="6" t="s">
        <v>35</v>
      </c>
      <c r="C27" s="52"/>
      <c r="D27" s="53"/>
      <c r="E27" s="54"/>
      <c r="F27" s="53"/>
      <c r="G27" s="55"/>
      <c r="H27" s="53"/>
      <c r="I27" s="55"/>
      <c r="J27" s="53"/>
      <c r="K27" s="55"/>
      <c r="L27" s="53"/>
      <c r="M27" s="55"/>
      <c r="N27" s="53"/>
      <c r="O27" s="55"/>
      <c r="P27" s="53"/>
      <c r="Q27" s="55"/>
    </row>
    <row r="28" spans="1:17" ht="16.5" thickTop="1">
      <c r="A28" s="78" t="s">
        <v>36</v>
      </c>
      <c r="B28" s="8" t="s">
        <v>37</v>
      </c>
      <c r="C28" s="44"/>
      <c r="D28" s="45"/>
      <c r="E28" s="46"/>
      <c r="F28" s="45"/>
      <c r="G28" s="47"/>
      <c r="H28" s="45"/>
      <c r="I28" s="47"/>
      <c r="J28" s="45"/>
      <c r="K28" s="47"/>
      <c r="L28" s="45"/>
      <c r="M28" s="47"/>
      <c r="N28" s="45"/>
      <c r="O28" s="47"/>
      <c r="P28" s="45"/>
      <c r="Q28" s="47"/>
    </row>
    <row r="29" spans="1:17" ht="31.5">
      <c r="A29" s="79"/>
      <c r="B29" s="3" t="s">
        <v>38</v>
      </c>
      <c r="C29" s="48"/>
      <c r="D29" s="49"/>
      <c r="E29" s="50"/>
      <c r="F29" s="49"/>
      <c r="G29" s="51"/>
      <c r="H29" s="49"/>
      <c r="I29" s="51"/>
      <c r="J29" s="49"/>
      <c r="K29" s="51"/>
      <c r="L29" s="49"/>
      <c r="M29" s="51"/>
      <c r="N29" s="49"/>
      <c r="O29" s="51"/>
      <c r="P29" s="49"/>
      <c r="Q29" s="51"/>
    </row>
    <row r="30" spans="1:17" ht="31.5">
      <c r="A30" s="79"/>
      <c r="B30" s="3" t="s">
        <v>39</v>
      </c>
      <c r="C30" s="48"/>
      <c r="D30" s="49"/>
      <c r="E30" s="50"/>
      <c r="F30" s="49"/>
      <c r="G30" s="51"/>
      <c r="H30" s="49"/>
      <c r="I30" s="51"/>
      <c r="J30" s="49"/>
      <c r="K30" s="51"/>
      <c r="L30" s="49"/>
      <c r="M30" s="51"/>
      <c r="N30" s="49"/>
      <c r="O30" s="51"/>
      <c r="P30" s="49"/>
      <c r="Q30" s="51"/>
    </row>
    <row r="31" spans="1:17" ht="31.5">
      <c r="A31" s="79"/>
      <c r="B31" s="3" t="s">
        <v>40</v>
      </c>
      <c r="C31" s="48"/>
      <c r="D31" s="49"/>
      <c r="E31" s="50"/>
      <c r="F31" s="49"/>
      <c r="G31" s="51"/>
      <c r="H31" s="49"/>
      <c r="I31" s="51"/>
      <c r="J31" s="49"/>
      <c r="K31" s="51"/>
      <c r="L31" s="49"/>
      <c r="M31" s="51"/>
      <c r="N31" s="49"/>
      <c r="O31" s="51"/>
      <c r="P31" s="49"/>
      <c r="Q31" s="51"/>
    </row>
    <row r="32" spans="1:17" ht="15.75">
      <c r="A32" s="79"/>
      <c r="B32" s="3" t="s">
        <v>41</v>
      </c>
      <c r="C32" s="48"/>
      <c r="D32" s="49"/>
      <c r="E32" s="50"/>
      <c r="F32" s="49"/>
      <c r="G32" s="51"/>
      <c r="H32" s="49"/>
      <c r="I32" s="51"/>
      <c r="J32" s="49"/>
      <c r="K32" s="51"/>
      <c r="L32" s="49"/>
      <c r="M32" s="51"/>
      <c r="N32" s="49"/>
      <c r="O32" s="51"/>
      <c r="P32" s="49"/>
      <c r="Q32" s="51"/>
    </row>
    <row r="33" spans="1:17" ht="15.75">
      <c r="A33" s="79"/>
      <c r="B33" s="3" t="s">
        <v>42</v>
      </c>
      <c r="C33" s="48"/>
      <c r="D33" s="49"/>
      <c r="E33" s="50"/>
      <c r="F33" s="49"/>
      <c r="G33" s="51"/>
      <c r="H33" s="49"/>
      <c r="I33" s="51"/>
      <c r="J33" s="49"/>
      <c r="K33" s="51"/>
      <c r="L33" s="49"/>
      <c r="M33" s="51"/>
      <c r="N33" s="49"/>
      <c r="O33" s="51"/>
      <c r="P33" s="49"/>
      <c r="Q33" s="51"/>
    </row>
    <row r="34" spans="1:17" ht="31.5">
      <c r="A34" s="79"/>
      <c r="B34" s="3" t="s">
        <v>43</v>
      </c>
      <c r="C34" s="48"/>
      <c r="D34" s="49"/>
      <c r="E34" s="50"/>
      <c r="F34" s="49"/>
      <c r="G34" s="51"/>
      <c r="H34" s="49"/>
      <c r="I34" s="51"/>
      <c r="J34" s="49"/>
      <c r="K34" s="51"/>
      <c r="L34" s="49"/>
      <c r="M34" s="51"/>
      <c r="N34" s="49"/>
      <c r="O34" s="51"/>
      <c r="P34" s="49"/>
      <c r="Q34" s="51"/>
    </row>
    <row r="35" spans="1:17" ht="15.75">
      <c r="A35" s="79"/>
      <c r="B35" s="3" t="s">
        <v>44</v>
      </c>
      <c r="C35" s="48"/>
      <c r="D35" s="49"/>
      <c r="E35" s="50"/>
      <c r="F35" s="49"/>
      <c r="G35" s="51"/>
      <c r="H35" s="49"/>
      <c r="I35" s="51"/>
      <c r="J35" s="49"/>
      <c r="K35" s="51"/>
      <c r="L35" s="49"/>
      <c r="M35" s="51"/>
      <c r="N35" s="49"/>
      <c r="O35" s="51"/>
      <c r="P35" s="49"/>
      <c r="Q35" s="51"/>
    </row>
    <row r="36" spans="1:17" ht="15.75">
      <c r="A36" s="79"/>
      <c r="B36" s="3" t="s">
        <v>45</v>
      </c>
      <c r="C36" s="48"/>
      <c r="D36" s="49"/>
      <c r="E36" s="50"/>
      <c r="F36" s="49"/>
      <c r="G36" s="51"/>
      <c r="H36" s="49"/>
      <c r="I36" s="51"/>
      <c r="J36" s="49"/>
      <c r="K36" s="51"/>
      <c r="L36" s="49"/>
      <c r="M36" s="51"/>
      <c r="N36" s="49"/>
      <c r="O36" s="51"/>
      <c r="P36" s="49"/>
      <c r="Q36" s="51"/>
    </row>
    <row r="37" spans="1:17" ht="16.5" thickBot="1">
      <c r="A37" s="80"/>
      <c r="B37" s="30" t="s">
        <v>46</v>
      </c>
      <c r="C37" s="56"/>
      <c r="D37" s="53"/>
      <c r="E37" s="54"/>
      <c r="F37" s="53"/>
      <c r="G37" s="55"/>
      <c r="H37" s="53"/>
      <c r="I37" s="55"/>
      <c r="J37" s="53"/>
      <c r="K37" s="55"/>
      <c r="L37" s="53"/>
      <c r="M37" s="55"/>
      <c r="N37" s="53"/>
      <c r="O37" s="55"/>
      <c r="P37" s="53"/>
      <c r="Q37" s="55"/>
    </row>
    <row r="38" spans="1:256" ht="31.5" customHeight="1" thickTop="1">
      <c r="A38" s="97" t="s">
        <v>61</v>
      </c>
      <c r="B38" s="97"/>
      <c r="C38" s="63" t="e">
        <f>AVERAGE(C8:C37)</f>
        <v>#DIV/0!</v>
      </c>
      <c r="D38" s="64" t="e">
        <f aca="true" t="shared" si="0" ref="D38:BO38">AVERAGE(D8:D37)</f>
        <v>#DIV/0!</v>
      </c>
      <c r="E38" s="65" t="e">
        <f t="shared" si="0"/>
        <v>#DIV/0!</v>
      </c>
      <c r="F38" s="66" t="e">
        <f t="shared" si="0"/>
        <v>#DIV/0!</v>
      </c>
      <c r="G38" s="65" t="e">
        <f t="shared" si="0"/>
        <v>#DIV/0!</v>
      </c>
      <c r="H38" s="66" t="e">
        <f t="shared" si="0"/>
        <v>#DIV/0!</v>
      </c>
      <c r="I38" s="65" t="e">
        <f t="shared" si="0"/>
        <v>#DIV/0!</v>
      </c>
      <c r="J38" s="64" t="e">
        <f t="shared" si="0"/>
        <v>#DIV/0!</v>
      </c>
      <c r="K38" s="65" t="e">
        <f t="shared" si="0"/>
        <v>#DIV/0!</v>
      </c>
      <c r="L38" s="66" t="e">
        <f t="shared" si="0"/>
        <v>#DIV/0!</v>
      </c>
      <c r="M38" s="65" t="e">
        <f t="shared" si="0"/>
        <v>#DIV/0!</v>
      </c>
      <c r="N38" s="66" t="e">
        <f t="shared" si="0"/>
        <v>#DIV/0!</v>
      </c>
      <c r="O38" s="65" t="e">
        <f t="shared" si="0"/>
        <v>#DIV/0!</v>
      </c>
      <c r="P38" s="66" t="e">
        <f t="shared" si="0"/>
        <v>#DIV/0!</v>
      </c>
      <c r="Q38" s="65" t="e">
        <f t="shared" si="0"/>
        <v>#DIV/0!</v>
      </c>
      <c r="R38" s="32" t="e">
        <f t="shared" si="0"/>
        <v>#DIV/0!</v>
      </c>
      <c r="S38" s="32" t="e">
        <f t="shared" si="0"/>
        <v>#DIV/0!</v>
      </c>
      <c r="T38" s="32" t="e">
        <f t="shared" si="0"/>
        <v>#DIV/0!</v>
      </c>
      <c r="U38" s="32" t="e">
        <f t="shared" si="0"/>
        <v>#DIV/0!</v>
      </c>
      <c r="V38" s="32" t="e">
        <f t="shared" si="0"/>
        <v>#DIV/0!</v>
      </c>
      <c r="W38" s="32" t="e">
        <f t="shared" si="0"/>
        <v>#DIV/0!</v>
      </c>
      <c r="X38" s="32" t="e">
        <f t="shared" si="0"/>
        <v>#DIV/0!</v>
      </c>
      <c r="Y38" s="32" t="e">
        <f t="shared" si="0"/>
        <v>#DIV/0!</v>
      </c>
      <c r="Z38" s="32" t="e">
        <f t="shared" si="0"/>
        <v>#DIV/0!</v>
      </c>
      <c r="AA38" s="32" t="e">
        <f t="shared" si="0"/>
        <v>#DIV/0!</v>
      </c>
      <c r="AB38" s="32" t="e">
        <f t="shared" si="0"/>
        <v>#DIV/0!</v>
      </c>
      <c r="AC38" s="32" t="e">
        <f t="shared" si="0"/>
        <v>#DIV/0!</v>
      </c>
      <c r="AD38" s="32" t="e">
        <f t="shared" si="0"/>
        <v>#DIV/0!</v>
      </c>
      <c r="AE38" s="32" t="e">
        <f t="shared" si="0"/>
        <v>#DIV/0!</v>
      </c>
      <c r="AF38" s="32" t="e">
        <f t="shared" si="0"/>
        <v>#DIV/0!</v>
      </c>
      <c r="AG38" s="32" t="e">
        <f t="shared" si="0"/>
        <v>#DIV/0!</v>
      </c>
      <c r="AH38" s="32" t="e">
        <f t="shared" si="0"/>
        <v>#DIV/0!</v>
      </c>
      <c r="AI38" s="32" t="e">
        <f t="shared" si="0"/>
        <v>#DIV/0!</v>
      </c>
      <c r="AJ38" s="32" t="e">
        <f t="shared" si="0"/>
        <v>#DIV/0!</v>
      </c>
      <c r="AK38" s="32" t="e">
        <f t="shared" si="0"/>
        <v>#DIV/0!</v>
      </c>
      <c r="AL38" s="32" t="e">
        <f t="shared" si="0"/>
        <v>#DIV/0!</v>
      </c>
      <c r="AM38" s="32" t="e">
        <f t="shared" si="0"/>
        <v>#DIV/0!</v>
      </c>
      <c r="AN38" s="32" t="e">
        <f t="shared" si="0"/>
        <v>#DIV/0!</v>
      </c>
      <c r="AO38" s="32" t="e">
        <f t="shared" si="0"/>
        <v>#DIV/0!</v>
      </c>
      <c r="AP38" s="32" t="e">
        <f t="shared" si="0"/>
        <v>#DIV/0!</v>
      </c>
      <c r="AQ38" s="32" t="e">
        <f t="shared" si="0"/>
        <v>#DIV/0!</v>
      </c>
      <c r="AR38" s="32" t="e">
        <f t="shared" si="0"/>
        <v>#DIV/0!</v>
      </c>
      <c r="AS38" s="32" t="e">
        <f t="shared" si="0"/>
        <v>#DIV/0!</v>
      </c>
      <c r="AT38" s="32" t="e">
        <f t="shared" si="0"/>
        <v>#DIV/0!</v>
      </c>
      <c r="AU38" s="32" t="e">
        <f t="shared" si="0"/>
        <v>#DIV/0!</v>
      </c>
      <c r="AV38" s="32" t="e">
        <f t="shared" si="0"/>
        <v>#DIV/0!</v>
      </c>
      <c r="AW38" s="32" t="e">
        <f t="shared" si="0"/>
        <v>#DIV/0!</v>
      </c>
      <c r="AX38" s="32" t="e">
        <f t="shared" si="0"/>
        <v>#DIV/0!</v>
      </c>
      <c r="AY38" s="32" t="e">
        <f t="shared" si="0"/>
        <v>#DIV/0!</v>
      </c>
      <c r="AZ38" s="32" t="e">
        <f t="shared" si="0"/>
        <v>#DIV/0!</v>
      </c>
      <c r="BA38" s="32" t="e">
        <f t="shared" si="0"/>
        <v>#DIV/0!</v>
      </c>
      <c r="BB38" s="32" t="e">
        <f t="shared" si="0"/>
        <v>#DIV/0!</v>
      </c>
      <c r="BC38" s="32" t="e">
        <f t="shared" si="0"/>
        <v>#DIV/0!</v>
      </c>
      <c r="BD38" s="32" t="e">
        <f t="shared" si="0"/>
        <v>#DIV/0!</v>
      </c>
      <c r="BE38" s="32" t="e">
        <f t="shared" si="0"/>
        <v>#DIV/0!</v>
      </c>
      <c r="BF38" s="32" t="e">
        <f t="shared" si="0"/>
        <v>#DIV/0!</v>
      </c>
      <c r="BG38" s="32" t="e">
        <f t="shared" si="0"/>
        <v>#DIV/0!</v>
      </c>
      <c r="BH38" s="32" t="e">
        <f t="shared" si="0"/>
        <v>#DIV/0!</v>
      </c>
      <c r="BI38" s="32" t="e">
        <f t="shared" si="0"/>
        <v>#DIV/0!</v>
      </c>
      <c r="BJ38" s="32" t="e">
        <f t="shared" si="0"/>
        <v>#DIV/0!</v>
      </c>
      <c r="BK38" s="32" t="e">
        <f t="shared" si="0"/>
        <v>#DIV/0!</v>
      </c>
      <c r="BL38" s="32" t="e">
        <f t="shared" si="0"/>
        <v>#DIV/0!</v>
      </c>
      <c r="BM38" s="32" t="e">
        <f t="shared" si="0"/>
        <v>#DIV/0!</v>
      </c>
      <c r="BN38" s="32" t="e">
        <f t="shared" si="0"/>
        <v>#DIV/0!</v>
      </c>
      <c r="BO38" s="32" t="e">
        <f t="shared" si="0"/>
        <v>#DIV/0!</v>
      </c>
      <c r="BP38" s="32" t="e">
        <f aca="true" t="shared" si="1" ref="BP38:EA38">AVERAGE(BP8:BP37)</f>
        <v>#DIV/0!</v>
      </c>
      <c r="BQ38" s="32" t="e">
        <f t="shared" si="1"/>
        <v>#DIV/0!</v>
      </c>
      <c r="BR38" s="32" t="e">
        <f t="shared" si="1"/>
        <v>#DIV/0!</v>
      </c>
      <c r="BS38" s="32" t="e">
        <f t="shared" si="1"/>
        <v>#DIV/0!</v>
      </c>
      <c r="BT38" s="32" t="e">
        <f t="shared" si="1"/>
        <v>#DIV/0!</v>
      </c>
      <c r="BU38" s="32" t="e">
        <f t="shared" si="1"/>
        <v>#DIV/0!</v>
      </c>
      <c r="BV38" s="32" t="e">
        <f t="shared" si="1"/>
        <v>#DIV/0!</v>
      </c>
      <c r="BW38" s="32" t="e">
        <f t="shared" si="1"/>
        <v>#DIV/0!</v>
      </c>
      <c r="BX38" s="32" t="e">
        <f t="shared" si="1"/>
        <v>#DIV/0!</v>
      </c>
      <c r="BY38" s="32" t="e">
        <f t="shared" si="1"/>
        <v>#DIV/0!</v>
      </c>
      <c r="BZ38" s="32" t="e">
        <f t="shared" si="1"/>
        <v>#DIV/0!</v>
      </c>
      <c r="CA38" s="32" t="e">
        <f t="shared" si="1"/>
        <v>#DIV/0!</v>
      </c>
      <c r="CB38" s="32" t="e">
        <f t="shared" si="1"/>
        <v>#DIV/0!</v>
      </c>
      <c r="CC38" s="32" t="e">
        <f t="shared" si="1"/>
        <v>#DIV/0!</v>
      </c>
      <c r="CD38" s="32" t="e">
        <f t="shared" si="1"/>
        <v>#DIV/0!</v>
      </c>
      <c r="CE38" s="32" t="e">
        <f t="shared" si="1"/>
        <v>#DIV/0!</v>
      </c>
      <c r="CF38" s="32" t="e">
        <f t="shared" si="1"/>
        <v>#DIV/0!</v>
      </c>
      <c r="CG38" s="32" t="e">
        <f t="shared" si="1"/>
        <v>#DIV/0!</v>
      </c>
      <c r="CH38" s="32" t="e">
        <f t="shared" si="1"/>
        <v>#DIV/0!</v>
      </c>
      <c r="CI38" s="32" t="e">
        <f t="shared" si="1"/>
        <v>#DIV/0!</v>
      </c>
      <c r="CJ38" s="32" t="e">
        <f t="shared" si="1"/>
        <v>#DIV/0!</v>
      </c>
      <c r="CK38" s="32" t="e">
        <f t="shared" si="1"/>
        <v>#DIV/0!</v>
      </c>
      <c r="CL38" s="32" t="e">
        <f t="shared" si="1"/>
        <v>#DIV/0!</v>
      </c>
      <c r="CM38" s="32" t="e">
        <f t="shared" si="1"/>
        <v>#DIV/0!</v>
      </c>
      <c r="CN38" s="32" t="e">
        <f t="shared" si="1"/>
        <v>#DIV/0!</v>
      </c>
      <c r="CO38" s="32" t="e">
        <f t="shared" si="1"/>
        <v>#DIV/0!</v>
      </c>
      <c r="CP38" s="32" t="e">
        <f t="shared" si="1"/>
        <v>#DIV/0!</v>
      </c>
      <c r="CQ38" s="32" t="e">
        <f t="shared" si="1"/>
        <v>#DIV/0!</v>
      </c>
      <c r="CR38" s="32" t="e">
        <f t="shared" si="1"/>
        <v>#DIV/0!</v>
      </c>
      <c r="CS38" s="32" t="e">
        <f t="shared" si="1"/>
        <v>#DIV/0!</v>
      </c>
      <c r="CT38" s="32" t="e">
        <f t="shared" si="1"/>
        <v>#DIV/0!</v>
      </c>
      <c r="CU38" s="32" t="e">
        <f t="shared" si="1"/>
        <v>#DIV/0!</v>
      </c>
      <c r="CV38" s="32" t="e">
        <f t="shared" si="1"/>
        <v>#DIV/0!</v>
      </c>
      <c r="CW38" s="32" t="e">
        <f t="shared" si="1"/>
        <v>#DIV/0!</v>
      </c>
      <c r="CX38" s="32" t="e">
        <f t="shared" si="1"/>
        <v>#DIV/0!</v>
      </c>
      <c r="CY38" s="32" t="e">
        <f t="shared" si="1"/>
        <v>#DIV/0!</v>
      </c>
      <c r="CZ38" s="32" t="e">
        <f t="shared" si="1"/>
        <v>#DIV/0!</v>
      </c>
      <c r="DA38" s="32" t="e">
        <f t="shared" si="1"/>
        <v>#DIV/0!</v>
      </c>
      <c r="DB38" s="32" t="e">
        <f t="shared" si="1"/>
        <v>#DIV/0!</v>
      </c>
      <c r="DC38" s="32" t="e">
        <f t="shared" si="1"/>
        <v>#DIV/0!</v>
      </c>
      <c r="DD38" s="32" t="e">
        <f t="shared" si="1"/>
        <v>#DIV/0!</v>
      </c>
      <c r="DE38" s="32" t="e">
        <f t="shared" si="1"/>
        <v>#DIV/0!</v>
      </c>
      <c r="DF38" s="32" t="e">
        <f t="shared" si="1"/>
        <v>#DIV/0!</v>
      </c>
      <c r="DG38" s="32" t="e">
        <f t="shared" si="1"/>
        <v>#DIV/0!</v>
      </c>
      <c r="DH38" s="32" t="e">
        <f t="shared" si="1"/>
        <v>#DIV/0!</v>
      </c>
      <c r="DI38" s="32" t="e">
        <f t="shared" si="1"/>
        <v>#DIV/0!</v>
      </c>
      <c r="DJ38" s="32" t="e">
        <f t="shared" si="1"/>
        <v>#DIV/0!</v>
      </c>
      <c r="DK38" s="32" t="e">
        <f t="shared" si="1"/>
        <v>#DIV/0!</v>
      </c>
      <c r="DL38" s="32" t="e">
        <f t="shared" si="1"/>
        <v>#DIV/0!</v>
      </c>
      <c r="DM38" s="32" t="e">
        <f t="shared" si="1"/>
        <v>#DIV/0!</v>
      </c>
      <c r="DN38" s="32" t="e">
        <f t="shared" si="1"/>
        <v>#DIV/0!</v>
      </c>
      <c r="DO38" s="32" t="e">
        <f t="shared" si="1"/>
        <v>#DIV/0!</v>
      </c>
      <c r="DP38" s="32" t="e">
        <f t="shared" si="1"/>
        <v>#DIV/0!</v>
      </c>
      <c r="DQ38" s="32" t="e">
        <f t="shared" si="1"/>
        <v>#DIV/0!</v>
      </c>
      <c r="DR38" s="32" t="e">
        <f t="shared" si="1"/>
        <v>#DIV/0!</v>
      </c>
      <c r="DS38" s="32" t="e">
        <f t="shared" si="1"/>
        <v>#DIV/0!</v>
      </c>
      <c r="DT38" s="32" t="e">
        <f t="shared" si="1"/>
        <v>#DIV/0!</v>
      </c>
      <c r="DU38" s="32" t="e">
        <f t="shared" si="1"/>
        <v>#DIV/0!</v>
      </c>
      <c r="DV38" s="32" t="e">
        <f t="shared" si="1"/>
        <v>#DIV/0!</v>
      </c>
      <c r="DW38" s="32" t="e">
        <f t="shared" si="1"/>
        <v>#DIV/0!</v>
      </c>
      <c r="DX38" s="32" t="e">
        <f t="shared" si="1"/>
        <v>#DIV/0!</v>
      </c>
      <c r="DY38" s="32" t="e">
        <f t="shared" si="1"/>
        <v>#DIV/0!</v>
      </c>
      <c r="DZ38" s="32" t="e">
        <f t="shared" si="1"/>
        <v>#DIV/0!</v>
      </c>
      <c r="EA38" s="32" t="e">
        <f t="shared" si="1"/>
        <v>#DIV/0!</v>
      </c>
      <c r="EB38" s="32" t="e">
        <f aca="true" t="shared" si="2" ref="EB38:GM38">AVERAGE(EB8:EB37)</f>
        <v>#DIV/0!</v>
      </c>
      <c r="EC38" s="32" t="e">
        <f t="shared" si="2"/>
        <v>#DIV/0!</v>
      </c>
      <c r="ED38" s="32" t="e">
        <f t="shared" si="2"/>
        <v>#DIV/0!</v>
      </c>
      <c r="EE38" s="32" t="e">
        <f t="shared" si="2"/>
        <v>#DIV/0!</v>
      </c>
      <c r="EF38" s="32" t="e">
        <f t="shared" si="2"/>
        <v>#DIV/0!</v>
      </c>
      <c r="EG38" s="32" t="e">
        <f t="shared" si="2"/>
        <v>#DIV/0!</v>
      </c>
      <c r="EH38" s="32" t="e">
        <f t="shared" si="2"/>
        <v>#DIV/0!</v>
      </c>
      <c r="EI38" s="32" t="e">
        <f t="shared" si="2"/>
        <v>#DIV/0!</v>
      </c>
      <c r="EJ38" s="32" t="e">
        <f t="shared" si="2"/>
        <v>#DIV/0!</v>
      </c>
      <c r="EK38" s="32" t="e">
        <f t="shared" si="2"/>
        <v>#DIV/0!</v>
      </c>
      <c r="EL38" s="32" t="e">
        <f t="shared" si="2"/>
        <v>#DIV/0!</v>
      </c>
      <c r="EM38" s="32" t="e">
        <f t="shared" si="2"/>
        <v>#DIV/0!</v>
      </c>
      <c r="EN38" s="32" t="e">
        <f t="shared" si="2"/>
        <v>#DIV/0!</v>
      </c>
      <c r="EO38" s="32" t="e">
        <f t="shared" si="2"/>
        <v>#DIV/0!</v>
      </c>
      <c r="EP38" s="32" t="e">
        <f t="shared" si="2"/>
        <v>#DIV/0!</v>
      </c>
      <c r="EQ38" s="32" t="e">
        <f t="shared" si="2"/>
        <v>#DIV/0!</v>
      </c>
      <c r="ER38" s="32" t="e">
        <f t="shared" si="2"/>
        <v>#DIV/0!</v>
      </c>
      <c r="ES38" s="32" t="e">
        <f t="shared" si="2"/>
        <v>#DIV/0!</v>
      </c>
      <c r="ET38" s="32" t="e">
        <f t="shared" si="2"/>
        <v>#DIV/0!</v>
      </c>
      <c r="EU38" s="32" t="e">
        <f t="shared" si="2"/>
        <v>#DIV/0!</v>
      </c>
      <c r="EV38" s="32" t="e">
        <f t="shared" si="2"/>
        <v>#DIV/0!</v>
      </c>
      <c r="EW38" s="32" t="e">
        <f t="shared" si="2"/>
        <v>#DIV/0!</v>
      </c>
      <c r="EX38" s="32" t="e">
        <f t="shared" si="2"/>
        <v>#DIV/0!</v>
      </c>
      <c r="EY38" s="32" t="e">
        <f t="shared" si="2"/>
        <v>#DIV/0!</v>
      </c>
      <c r="EZ38" s="32" t="e">
        <f t="shared" si="2"/>
        <v>#DIV/0!</v>
      </c>
      <c r="FA38" s="32" t="e">
        <f t="shared" si="2"/>
        <v>#DIV/0!</v>
      </c>
      <c r="FB38" s="32" t="e">
        <f t="shared" si="2"/>
        <v>#DIV/0!</v>
      </c>
      <c r="FC38" s="32" t="e">
        <f t="shared" si="2"/>
        <v>#DIV/0!</v>
      </c>
      <c r="FD38" s="32" t="e">
        <f t="shared" si="2"/>
        <v>#DIV/0!</v>
      </c>
      <c r="FE38" s="32" t="e">
        <f t="shared" si="2"/>
        <v>#DIV/0!</v>
      </c>
      <c r="FF38" s="32" t="e">
        <f t="shared" si="2"/>
        <v>#DIV/0!</v>
      </c>
      <c r="FG38" s="32" t="e">
        <f t="shared" si="2"/>
        <v>#DIV/0!</v>
      </c>
      <c r="FH38" s="32" t="e">
        <f t="shared" si="2"/>
        <v>#DIV/0!</v>
      </c>
      <c r="FI38" s="32" t="e">
        <f t="shared" si="2"/>
        <v>#DIV/0!</v>
      </c>
      <c r="FJ38" s="32" t="e">
        <f t="shared" si="2"/>
        <v>#DIV/0!</v>
      </c>
      <c r="FK38" s="32" t="e">
        <f t="shared" si="2"/>
        <v>#DIV/0!</v>
      </c>
      <c r="FL38" s="32" t="e">
        <f t="shared" si="2"/>
        <v>#DIV/0!</v>
      </c>
      <c r="FM38" s="32" t="e">
        <f t="shared" si="2"/>
        <v>#DIV/0!</v>
      </c>
      <c r="FN38" s="32" t="e">
        <f t="shared" si="2"/>
        <v>#DIV/0!</v>
      </c>
      <c r="FO38" s="32" t="e">
        <f t="shared" si="2"/>
        <v>#DIV/0!</v>
      </c>
      <c r="FP38" s="32" t="e">
        <f t="shared" si="2"/>
        <v>#DIV/0!</v>
      </c>
      <c r="FQ38" s="32" t="e">
        <f t="shared" si="2"/>
        <v>#DIV/0!</v>
      </c>
      <c r="FR38" s="32" t="e">
        <f t="shared" si="2"/>
        <v>#DIV/0!</v>
      </c>
      <c r="FS38" s="32" t="e">
        <f t="shared" si="2"/>
        <v>#DIV/0!</v>
      </c>
      <c r="FT38" s="32" t="e">
        <f t="shared" si="2"/>
        <v>#DIV/0!</v>
      </c>
      <c r="FU38" s="32" t="e">
        <f t="shared" si="2"/>
        <v>#DIV/0!</v>
      </c>
      <c r="FV38" s="32" t="e">
        <f t="shared" si="2"/>
        <v>#DIV/0!</v>
      </c>
      <c r="FW38" s="32" t="e">
        <f t="shared" si="2"/>
        <v>#DIV/0!</v>
      </c>
      <c r="FX38" s="32" t="e">
        <f t="shared" si="2"/>
        <v>#DIV/0!</v>
      </c>
      <c r="FY38" s="32" t="e">
        <f t="shared" si="2"/>
        <v>#DIV/0!</v>
      </c>
      <c r="FZ38" s="32" t="e">
        <f t="shared" si="2"/>
        <v>#DIV/0!</v>
      </c>
      <c r="GA38" s="32" t="e">
        <f t="shared" si="2"/>
        <v>#DIV/0!</v>
      </c>
      <c r="GB38" s="32" t="e">
        <f t="shared" si="2"/>
        <v>#DIV/0!</v>
      </c>
      <c r="GC38" s="32" t="e">
        <f t="shared" si="2"/>
        <v>#DIV/0!</v>
      </c>
      <c r="GD38" s="32" t="e">
        <f t="shared" si="2"/>
        <v>#DIV/0!</v>
      </c>
      <c r="GE38" s="32" t="e">
        <f t="shared" si="2"/>
        <v>#DIV/0!</v>
      </c>
      <c r="GF38" s="32" t="e">
        <f t="shared" si="2"/>
        <v>#DIV/0!</v>
      </c>
      <c r="GG38" s="32" t="e">
        <f t="shared" si="2"/>
        <v>#DIV/0!</v>
      </c>
      <c r="GH38" s="32" t="e">
        <f t="shared" si="2"/>
        <v>#DIV/0!</v>
      </c>
      <c r="GI38" s="32" t="e">
        <f t="shared" si="2"/>
        <v>#DIV/0!</v>
      </c>
      <c r="GJ38" s="32" t="e">
        <f t="shared" si="2"/>
        <v>#DIV/0!</v>
      </c>
      <c r="GK38" s="32" t="e">
        <f t="shared" si="2"/>
        <v>#DIV/0!</v>
      </c>
      <c r="GL38" s="32" t="e">
        <f t="shared" si="2"/>
        <v>#DIV/0!</v>
      </c>
      <c r="GM38" s="32" t="e">
        <f t="shared" si="2"/>
        <v>#DIV/0!</v>
      </c>
      <c r="GN38" s="32" t="e">
        <f aca="true" t="shared" si="3" ref="GN38:IV38">AVERAGE(GN8:GN37)</f>
        <v>#DIV/0!</v>
      </c>
      <c r="GO38" s="32" t="e">
        <f t="shared" si="3"/>
        <v>#DIV/0!</v>
      </c>
      <c r="GP38" s="32" t="e">
        <f t="shared" si="3"/>
        <v>#DIV/0!</v>
      </c>
      <c r="GQ38" s="32" t="e">
        <f t="shared" si="3"/>
        <v>#DIV/0!</v>
      </c>
      <c r="GR38" s="32" t="e">
        <f t="shared" si="3"/>
        <v>#DIV/0!</v>
      </c>
      <c r="GS38" s="32" t="e">
        <f t="shared" si="3"/>
        <v>#DIV/0!</v>
      </c>
      <c r="GT38" s="32" t="e">
        <f t="shared" si="3"/>
        <v>#DIV/0!</v>
      </c>
      <c r="GU38" s="32" t="e">
        <f t="shared" si="3"/>
        <v>#DIV/0!</v>
      </c>
      <c r="GV38" s="32" t="e">
        <f t="shared" si="3"/>
        <v>#DIV/0!</v>
      </c>
      <c r="GW38" s="32" t="e">
        <f t="shared" si="3"/>
        <v>#DIV/0!</v>
      </c>
      <c r="GX38" s="32" t="e">
        <f t="shared" si="3"/>
        <v>#DIV/0!</v>
      </c>
      <c r="GY38" s="32" t="e">
        <f t="shared" si="3"/>
        <v>#DIV/0!</v>
      </c>
      <c r="GZ38" s="32" t="e">
        <f t="shared" si="3"/>
        <v>#DIV/0!</v>
      </c>
      <c r="HA38" s="32" t="e">
        <f t="shared" si="3"/>
        <v>#DIV/0!</v>
      </c>
      <c r="HB38" s="32" t="e">
        <f t="shared" si="3"/>
        <v>#DIV/0!</v>
      </c>
      <c r="HC38" s="32" t="e">
        <f t="shared" si="3"/>
        <v>#DIV/0!</v>
      </c>
      <c r="HD38" s="32" t="e">
        <f t="shared" si="3"/>
        <v>#DIV/0!</v>
      </c>
      <c r="HE38" s="32" t="e">
        <f t="shared" si="3"/>
        <v>#DIV/0!</v>
      </c>
      <c r="HF38" s="32" t="e">
        <f t="shared" si="3"/>
        <v>#DIV/0!</v>
      </c>
      <c r="HG38" s="32" t="e">
        <f t="shared" si="3"/>
        <v>#DIV/0!</v>
      </c>
      <c r="HH38" s="32" t="e">
        <f t="shared" si="3"/>
        <v>#DIV/0!</v>
      </c>
      <c r="HI38" s="32" t="e">
        <f t="shared" si="3"/>
        <v>#DIV/0!</v>
      </c>
      <c r="HJ38" s="32" t="e">
        <f t="shared" si="3"/>
        <v>#DIV/0!</v>
      </c>
      <c r="HK38" s="32" t="e">
        <f t="shared" si="3"/>
        <v>#DIV/0!</v>
      </c>
      <c r="HL38" s="32" t="e">
        <f t="shared" si="3"/>
        <v>#DIV/0!</v>
      </c>
      <c r="HM38" s="32" t="e">
        <f t="shared" si="3"/>
        <v>#DIV/0!</v>
      </c>
      <c r="HN38" s="32" t="e">
        <f t="shared" si="3"/>
        <v>#DIV/0!</v>
      </c>
      <c r="HO38" s="32" t="e">
        <f t="shared" si="3"/>
        <v>#DIV/0!</v>
      </c>
      <c r="HP38" s="32" t="e">
        <f t="shared" si="3"/>
        <v>#DIV/0!</v>
      </c>
      <c r="HQ38" s="32" t="e">
        <f t="shared" si="3"/>
        <v>#DIV/0!</v>
      </c>
      <c r="HR38" s="32" t="e">
        <f t="shared" si="3"/>
        <v>#DIV/0!</v>
      </c>
      <c r="HS38" s="32" t="e">
        <f t="shared" si="3"/>
        <v>#DIV/0!</v>
      </c>
      <c r="HT38" s="32" t="e">
        <f t="shared" si="3"/>
        <v>#DIV/0!</v>
      </c>
      <c r="HU38" s="32" t="e">
        <f t="shared" si="3"/>
        <v>#DIV/0!</v>
      </c>
      <c r="HV38" s="32" t="e">
        <f t="shared" si="3"/>
        <v>#DIV/0!</v>
      </c>
      <c r="HW38" s="32" t="e">
        <f t="shared" si="3"/>
        <v>#DIV/0!</v>
      </c>
      <c r="HX38" s="32" t="e">
        <f t="shared" si="3"/>
        <v>#DIV/0!</v>
      </c>
      <c r="HY38" s="32" t="e">
        <f t="shared" si="3"/>
        <v>#DIV/0!</v>
      </c>
      <c r="HZ38" s="32" t="e">
        <f t="shared" si="3"/>
        <v>#DIV/0!</v>
      </c>
      <c r="IA38" s="32" t="e">
        <f t="shared" si="3"/>
        <v>#DIV/0!</v>
      </c>
      <c r="IB38" s="32" t="e">
        <f t="shared" si="3"/>
        <v>#DIV/0!</v>
      </c>
      <c r="IC38" s="32" t="e">
        <f t="shared" si="3"/>
        <v>#DIV/0!</v>
      </c>
      <c r="ID38" s="32" t="e">
        <f t="shared" si="3"/>
        <v>#DIV/0!</v>
      </c>
      <c r="IE38" s="32" t="e">
        <f t="shared" si="3"/>
        <v>#DIV/0!</v>
      </c>
      <c r="IF38" s="32" t="e">
        <f t="shared" si="3"/>
        <v>#DIV/0!</v>
      </c>
      <c r="IG38" s="32" t="e">
        <f t="shared" si="3"/>
        <v>#DIV/0!</v>
      </c>
      <c r="IH38" s="32" t="e">
        <f t="shared" si="3"/>
        <v>#DIV/0!</v>
      </c>
      <c r="II38" s="32" t="e">
        <f t="shared" si="3"/>
        <v>#DIV/0!</v>
      </c>
      <c r="IJ38" s="32" t="e">
        <f t="shared" si="3"/>
        <v>#DIV/0!</v>
      </c>
      <c r="IK38" s="32" t="e">
        <f t="shared" si="3"/>
        <v>#DIV/0!</v>
      </c>
      <c r="IL38" s="32" t="e">
        <f t="shared" si="3"/>
        <v>#DIV/0!</v>
      </c>
      <c r="IM38" s="32" t="e">
        <f t="shared" si="3"/>
        <v>#DIV/0!</v>
      </c>
      <c r="IN38" s="32" t="e">
        <f t="shared" si="3"/>
        <v>#DIV/0!</v>
      </c>
      <c r="IO38" s="32" t="e">
        <f t="shared" si="3"/>
        <v>#DIV/0!</v>
      </c>
      <c r="IP38" s="32" t="e">
        <f t="shared" si="3"/>
        <v>#DIV/0!</v>
      </c>
      <c r="IQ38" s="32" t="e">
        <f t="shared" si="3"/>
        <v>#DIV/0!</v>
      </c>
      <c r="IR38" s="32" t="e">
        <f t="shared" si="3"/>
        <v>#DIV/0!</v>
      </c>
      <c r="IS38" s="32" t="e">
        <f t="shared" si="3"/>
        <v>#DIV/0!</v>
      </c>
      <c r="IT38" s="32" t="e">
        <f t="shared" si="3"/>
        <v>#DIV/0!</v>
      </c>
      <c r="IU38" s="32" t="e">
        <f t="shared" si="3"/>
        <v>#DIV/0!</v>
      </c>
      <c r="IV38" s="32" t="e">
        <f t="shared" si="3"/>
        <v>#DIV/0!</v>
      </c>
    </row>
    <row r="39" spans="1:17" s="43" customFormat="1" ht="15.75">
      <c r="A39" s="92" t="s">
        <v>62</v>
      </c>
      <c r="B39" s="92"/>
      <c r="C39" s="67" t="e">
        <f>IF(C38&gt;=80,"выс.",IF(C38&gt;=60,"дост.",IF(C38&gt;=50,"сред.","низк.")))</f>
        <v>#DIV/0!</v>
      </c>
      <c r="D39" s="68" t="e">
        <f aca="true" t="shared" si="4" ref="D39:Q39">IF(D38&gt;=80,"выс.",IF(D38&gt;=60,"дост.",IF(D38&gt;=50,"сред.","низк.")))</f>
        <v>#DIV/0!</v>
      </c>
      <c r="E39" s="67" t="e">
        <f t="shared" si="4"/>
        <v>#DIV/0!</v>
      </c>
      <c r="F39" s="68" t="e">
        <f t="shared" si="4"/>
        <v>#DIV/0!</v>
      </c>
      <c r="G39" s="67" t="e">
        <f t="shared" si="4"/>
        <v>#DIV/0!</v>
      </c>
      <c r="H39" s="68" t="e">
        <f t="shared" si="4"/>
        <v>#DIV/0!</v>
      </c>
      <c r="I39" s="67" t="e">
        <f t="shared" si="4"/>
        <v>#DIV/0!</v>
      </c>
      <c r="J39" s="68" t="e">
        <f t="shared" si="4"/>
        <v>#DIV/0!</v>
      </c>
      <c r="K39" s="67" t="e">
        <f t="shared" si="4"/>
        <v>#DIV/0!</v>
      </c>
      <c r="L39" s="68" t="e">
        <f t="shared" si="4"/>
        <v>#DIV/0!</v>
      </c>
      <c r="M39" s="67" t="e">
        <f t="shared" si="4"/>
        <v>#DIV/0!</v>
      </c>
      <c r="N39" s="68" t="e">
        <f t="shared" si="4"/>
        <v>#DIV/0!</v>
      </c>
      <c r="O39" s="67" t="e">
        <f t="shared" si="4"/>
        <v>#DIV/0!</v>
      </c>
      <c r="P39" s="68" t="e">
        <f t="shared" si="4"/>
        <v>#DIV/0!</v>
      </c>
      <c r="Q39" s="67" t="e">
        <f t="shared" si="4"/>
        <v>#DIV/0!</v>
      </c>
    </row>
    <row r="40" spans="1:17" s="43" customFormat="1" ht="16.5" customHeight="1">
      <c r="A40" s="42"/>
      <c r="C40" s="38"/>
      <c r="D40" s="38"/>
      <c r="E40" s="38"/>
      <c r="F40" s="38"/>
      <c r="G40" s="41"/>
      <c r="I40" s="62"/>
      <c r="J40" s="62"/>
      <c r="K40" s="62"/>
      <c r="L40" s="62"/>
      <c r="M40" s="62"/>
      <c r="N40" s="62"/>
      <c r="O40" s="41"/>
      <c r="P40" s="41"/>
      <c r="Q40" s="41"/>
    </row>
    <row r="41" spans="1:17" s="43" customFormat="1" ht="78" customHeight="1">
      <c r="A41" s="42"/>
      <c r="B41" s="42"/>
      <c r="C41" s="91" t="s">
        <v>63</v>
      </c>
      <c r="D41" s="91"/>
      <c r="E41" s="91"/>
      <c r="F41" s="91"/>
      <c r="G41" s="91"/>
      <c r="H41" s="91"/>
      <c r="I41" s="91"/>
      <c r="J41" s="91"/>
      <c r="K41" s="91"/>
      <c r="L41" s="41"/>
      <c r="M41" s="41"/>
      <c r="N41" s="41"/>
      <c r="O41" s="41"/>
      <c r="P41" s="41"/>
      <c r="Q41" s="41"/>
    </row>
    <row r="42" ht="15.75"/>
  </sheetData>
  <sheetProtection/>
  <mergeCells count="12">
    <mergeCell ref="C7:Q7"/>
    <mergeCell ref="A38:B38"/>
    <mergeCell ref="A1:IV1"/>
    <mergeCell ref="A8:A11"/>
    <mergeCell ref="A12:A15"/>
    <mergeCell ref="A16:A27"/>
    <mergeCell ref="A28:A37"/>
    <mergeCell ref="C41:K41"/>
    <mergeCell ref="A39:B39"/>
    <mergeCell ref="A6:B6"/>
    <mergeCell ref="A5:B5"/>
    <mergeCell ref="A3:Q3"/>
  </mergeCells>
  <printOptions/>
  <pageMargins left="0.7" right="0.7" top="0.75" bottom="0.75" header="0.3" footer="0.3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2021-05-19T05:09:03Z</dcterms:modified>
  <cp:category/>
  <cp:version/>
  <cp:contentType/>
  <cp:contentStatus/>
</cp:coreProperties>
</file>